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SGN\Downloads\"/>
    </mc:Choice>
  </mc:AlternateContent>
  <bookViews>
    <workbookView xWindow="0" yWindow="0" windowWidth="20490" windowHeight="7650"/>
  </bookViews>
  <sheets>
    <sheet name="SGN Nom. Vigilancia Nov. 2022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" l="1"/>
  <c r="F18" i="3"/>
  <c r="H15" i="3"/>
  <c r="H18" i="3" s="1"/>
</calcChain>
</file>

<file path=xl/sharedStrings.xml><?xml version="1.0" encoding="utf-8"?>
<sst xmlns="http://schemas.openxmlformats.org/spreadsheetml/2006/main" count="34" uniqueCount="31">
  <si>
    <t>NOMBRES</t>
  </si>
  <si>
    <t>CARGO</t>
  </si>
  <si>
    <t>NOMBRE DEPARTAMENTO</t>
  </si>
  <si>
    <t>SUELDO BRUTO</t>
  </si>
  <si>
    <t>ISR</t>
  </si>
  <si>
    <t>Enc. Administrativo Financiero</t>
  </si>
  <si>
    <t>NETO</t>
  </si>
  <si>
    <t>Lic. Jose Cruz Acosta</t>
  </si>
  <si>
    <t>Analista Financiero</t>
  </si>
  <si>
    <t>Masculino</t>
  </si>
  <si>
    <t>TOTAL</t>
  </si>
  <si>
    <t xml:space="preserve">           SERVICIO GEOLÓGICO NACIONAL</t>
  </si>
  <si>
    <t xml:space="preserve">                                                                                                                                                   </t>
  </si>
  <si>
    <t>Genero</t>
  </si>
  <si>
    <t>Berges Barjan, Hamlet Augusto</t>
  </si>
  <si>
    <t>Asesor</t>
  </si>
  <si>
    <t>Despacho</t>
  </si>
  <si>
    <t>Urbaez Ferreras, Yorky Andrelis</t>
  </si>
  <si>
    <t>Miembro de seguridad</t>
  </si>
  <si>
    <t>Caro Morillo, Jose Luis</t>
  </si>
  <si>
    <t>Miembro de Seguridad</t>
  </si>
  <si>
    <t>Adm. Y Financiero</t>
  </si>
  <si>
    <t xml:space="preserve">           Preparado por:</t>
  </si>
  <si>
    <t xml:space="preserve">            Revisado por:</t>
  </si>
  <si>
    <t xml:space="preserve">                Aprobado por:</t>
  </si>
  <si>
    <t>Lic. Fernando Gonzalez Sanchez</t>
  </si>
  <si>
    <t xml:space="preserve">       Ing. Edwin Rafael García Cocco</t>
  </si>
  <si>
    <t xml:space="preserve">              Director Ejecutivo </t>
  </si>
  <si>
    <t xml:space="preserve">                             Nómina Personal de Vigilancia</t>
  </si>
  <si>
    <t xml:space="preserve">                        División de Contabilidad </t>
  </si>
  <si>
    <t xml:space="preserve">                                                                                                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</si>
</sst>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6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2" fontId="0" fillId="0" borderId="1" xfId="0" applyNumberFormat="1" applyBorder="1"/>
    <xf numFmtId="4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quotePrefix="1"/>
    <xf numFmtId="0" fontId="2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171450</xdr:rowOff>
    </xdr:from>
    <xdr:to>
      <xdr:col>3</xdr:col>
      <xdr:colOff>1390650</xdr:colOff>
      <xdr:row>6</xdr:row>
      <xdr:rowOff>95342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70726A39-4A7E-427E-86AC-24A81DF10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90975" y="171450"/>
          <a:ext cx="1924050" cy="1066892"/>
        </a:xfrm>
        <a:prstGeom prst="rect">
          <a:avLst/>
        </a:prstGeom>
      </xdr:spPr>
    </xdr:pic>
    <xdr:clientData/>
  </xdr:twoCellAnchor>
  <xdr:twoCellAnchor>
    <xdr:from>
      <xdr:col>0</xdr:col>
      <xdr:colOff>657225</xdr:colOff>
      <xdr:row>1</xdr:row>
      <xdr:rowOff>66674</xdr:rowOff>
    </xdr:from>
    <xdr:to>
      <xdr:col>2</xdr:col>
      <xdr:colOff>695325</xdr:colOff>
      <xdr:row>6</xdr:row>
      <xdr:rowOff>133349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6307BD96-D68A-4CE1-B946-20605AD557E3}"/>
            </a:ext>
          </a:extLst>
        </xdr:cNvPr>
        <xdr:cNvGrpSpPr>
          <a:grpSpLocks/>
        </xdr:cNvGrpSpPr>
      </xdr:nvGrpSpPr>
      <xdr:grpSpPr bwMode="auto">
        <a:xfrm>
          <a:off x="657225" y="257174"/>
          <a:ext cx="2428875" cy="1019175"/>
          <a:chOff x="1199" y="528"/>
          <a:chExt cx="23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794DEAB8-568D-CBEB-955C-0D12A23C3F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D7CCC0D9-4D1F-FD40-8C6F-CF64587AA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12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E8F35126-B8DB-6722-9F27-F8DE2CDEC2E4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1057275</xdr:colOff>
      <xdr:row>0</xdr:row>
      <xdr:rowOff>171450</xdr:rowOff>
    </xdr:from>
    <xdr:to>
      <xdr:col>6</xdr:col>
      <xdr:colOff>342899</xdr:colOff>
      <xdr:row>6</xdr:row>
      <xdr:rowOff>152400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518772E9-9FEA-4439-9FE7-B3CEC27D6AF6}"/>
            </a:ext>
          </a:extLst>
        </xdr:cNvPr>
        <xdr:cNvSpPr txBox="1"/>
      </xdr:nvSpPr>
      <xdr:spPr>
        <a:xfrm>
          <a:off x="6858000" y="171450"/>
          <a:ext cx="2590799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xmlns="" val="tx"/>
                  </a:ext>
                </a:extLst>
              </a:hlinkClick>
            </a:rPr>
            <a:t>ramirez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xmlns="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27"/>
  <sheetViews>
    <sheetView tabSelected="1" workbookViewId="0">
      <selection activeCell="C13" sqref="C13"/>
    </sheetView>
  </sheetViews>
  <sheetFormatPr baseColWidth="10" defaultRowHeight="15" x14ac:dyDescent="0.25"/>
  <cols>
    <col min="2" max="2" width="24.42578125" customWidth="1"/>
    <col min="3" max="3" width="33" customWidth="1"/>
    <col min="4" max="4" width="25.5703125" customWidth="1"/>
    <col min="5" max="5" width="22.5703125" customWidth="1"/>
    <col min="6" max="6" width="15.140625" customWidth="1"/>
    <col min="7" max="7" width="13.140625" customWidth="1"/>
    <col min="8" max="8" width="11.42578125" customWidth="1"/>
  </cols>
  <sheetData>
    <row r="8" spans="1:8" ht="29.25" x14ac:dyDescent="0.25">
      <c r="A8" s="27" t="s">
        <v>11</v>
      </c>
      <c r="B8" s="27"/>
      <c r="C8" s="27"/>
      <c r="D8" s="27"/>
      <c r="E8" s="27"/>
      <c r="F8" s="27"/>
      <c r="G8" s="10"/>
    </row>
    <row r="9" spans="1:8" ht="15.75" x14ac:dyDescent="0.25">
      <c r="B9" s="9"/>
      <c r="C9" s="11"/>
      <c r="D9" s="11"/>
      <c r="E9" s="9"/>
      <c r="F9" s="9"/>
      <c r="G9" s="9"/>
      <c r="H9" s="9"/>
    </row>
    <row r="10" spans="1:8" x14ac:dyDescent="0.25">
      <c r="B10" s="28" t="s">
        <v>29</v>
      </c>
      <c r="C10" s="28"/>
      <c r="D10" s="28"/>
      <c r="E10" s="28"/>
      <c r="F10" s="28"/>
      <c r="G10" s="16"/>
    </row>
    <row r="11" spans="1:8" x14ac:dyDescent="0.25">
      <c r="B11" s="28" t="s">
        <v>28</v>
      </c>
      <c r="C11" s="28"/>
      <c r="D11" s="28"/>
      <c r="E11" s="28"/>
      <c r="F11" s="28"/>
      <c r="G11" s="16"/>
    </row>
    <row r="12" spans="1:8" x14ac:dyDescent="0.25">
      <c r="A12" s="1"/>
      <c r="B12" s="15" t="s">
        <v>12</v>
      </c>
      <c r="C12" s="17" t="s">
        <v>30</v>
      </c>
      <c r="D12" s="17"/>
      <c r="E12" s="18"/>
      <c r="F12" s="18"/>
      <c r="G12" s="19"/>
      <c r="H12" s="2"/>
    </row>
    <row r="13" spans="1:8" x14ac:dyDescent="0.25">
      <c r="B13" s="1"/>
      <c r="C13" s="1"/>
      <c r="D13" s="1"/>
      <c r="E13" s="1"/>
      <c r="F13" s="1"/>
      <c r="G13" s="1"/>
    </row>
    <row r="14" spans="1:8" ht="30" x14ac:dyDescent="0.25">
      <c r="A14" s="12"/>
      <c r="B14" s="3" t="s">
        <v>0</v>
      </c>
      <c r="C14" s="3" t="s">
        <v>1</v>
      </c>
      <c r="D14" s="3" t="s">
        <v>13</v>
      </c>
      <c r="E14" s="26" t="s">
        <v>2</v>
      </c>
      <c r="F14" s="26" t="s">
        <v>3</v>
      </c>
      <c r="G14" s="3" t="s">
        <v>4</v>
      </c>
      <c r="H14" s="3" t="s">
        <v>6</v>
      </c>
    </row>
    <row r="15" spans="1:8" x14ac:dyDescent="0.25">
      <c r="A15" s="12">
        <v>1</v>
      </c>
      <c r="B15" s="20" t="s">
        <v>14</v>
      </c>
      <c r="C15" s="21" t="s">
        <v>15</v>
      </c>
      <c r="D15" s="21" t="s">
        <v>9</v>
      </c>
      <c r="E15" s="21" t="s">
        <v>16</v>
      </c>
      <c r="F15" s="5">
        <v>110000</v>
      </c>
      <c r="G15" s="5">
        <v>16082.87</v>
      </c>
      <c r="H15" s="22">
        <f>F15-G15</f>
        <v>93917.13</v>
      </c>
    </row>
    <row r="16" spans="1:8" x14ac:dyDescent="0.25">
      <c r="A16" s="12">
        <v>2</v>
      </c>
      <c r="B16" s="4" t="s">
        <v>17</v>
      </c>
      <c r="C16" s="21" t="s">
        <v>18</v>
      </c>
      <c r="D16" s="21" t="s">
        <v>9</v>
      </c>
      <c r="E16" s="21" t="s">
        <v>16</v>
      </c>
      <c r="F16" s="6">
        <v>20000</v>
      </c>
      <c r="G16" s="7">
        <v>0</v>
      </c>
      <c r="H16" s="6">
        <v>20000</v>
      </c>
    </row>
    <row r="17" spans="1:8" x14ac:dyDescent="0.25">
      <c r="A17" s="13">
        <v>3</v>
      </c>
      <c r="B17" s="4" t="s">
        <v>19</v>
      </c>
      <c r="C17" s="21" t="s">
        <v>20</v>
      </c>
      <c r="D17" s="21" t="s">
        <v>9</v>
      </c>
      <c r="E17" s="21" t="s">
        <v>21</v>
      </c>
      <c r="F17" s="6">
        <v>20000</v>
      </c>
      <c r="G17" s="7">
        <v>0</v>
      </c>
      <c r="H17" s="6">
        <v>20000</v>
      </c>
    </row>
    <row r="18" spans="1:8" x14ac:dyDescent="0.25">
      <c r="A18" s="14"/>
      <c r="E18" s="23" t="s">
        <v>10</v>
      </c>
      <c r="F18" s="8">
        <f>SUM(F15:F17)</f>
        <v>150000</v>
      </c>
      <c r="G18" s="8">
        <f>SUM(G15:G17)</f>
        <v>16082.87</v>
      </c>
      <c r="H18" s="8">
        <f>SUM(H15:H17)</f>
        <v>133917.13</v>
      </c>
    </row>
    <row r="19" spans="1:8" x14ac:dyDescent="0.25">
      <c r="A19" s="14"/>
    </row>
    <row r="20" spans="1:8" x14ac:dyDescent="0.25">
      <c r="A20" s="14"/>
    </row>
    <row r="21" spans="1:8" x14ac:dyDescent="0.25">
      <c r="A21" s="14"/>
    </row>
    <row r="22" spans="1:8" x14ac:dyDescent="0.25">
      <c r="A22" s="14"/>
      <c r="B22" t="s">
        <v>22</v>
      </c>
      <c r="C22" s="1" t="s">
        <v>23</v>
      </c>
      <c r="D22" t="s">
        <v>24</v>
      </c>
    </row>
    <row r="23" spans="1:8" x14ac:dyDescent="0.25">
      <c r="A23" s="14"/>
    </row>
    <row r="24" spans="1:8" x14ac:dyDescent="0.25">
      <c r="A24" s="14"/>
    </row>
    <row r="25" spans="1:8" x14ac:dyDescent="0.25">
      <c r="A25" s="14"/>
      <c r="B25" s="24"/>
      <c r="C25" s="24"/>
      <c r="D25" s="24"/>
      <c r="E25" s="24"/>
    </row>
    <row r="26" spans="1:8" x14ac:dyDescent="0.25">
      <c r="A26" s="14"/>
      <c r="B26" s="25" t="s">
        <v>7</v>
      </c>
      <c r="C26" s="25" t="s">
        <v>25</v>
      </c>
      <c r="D26" s="25" t="s">
        <v>26</v>
      </c>
    </row>
    <row r="27" spans="1:8" x14ac:dyDescent="0.25">
      <c r="A27" s="14"/>
      <c r="B27" s="1" t="s">
        <v>8</v>
      </c>
      <c r="C27" s="1" t="s">
        <v>5</v>
      </c>
      <c r="D27" s="1" t="s">
        <v>27</v>
      </c>
    </row>
  </sheetData>
  <mergeCells count="3">
    <mergeCell ref="A8:F8"/>
    <mergeCell ref="B10:F10"/>
    <mergeCell ref="B11:F11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 Nom. Vigilancia Nov.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Despacho SGN</cp:lastModifiedBy>
  <cp:lastPrinted>2022-12-02T13:43:16Z</cp:lastPrinted>
  <dcterms:created xsi:type="dcterms:W3CDTF">2021-02-04T16:05:35Z</dcterms:created>
  <dcterms:modified xsi:type="dcterms:W3CDTF">2022-12-14T16:17:06Z</dcterms:modified>
</cp:coreProperties>
</file>