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Marzo 2022\"/>
    </mc:Choice>
  </mc:AlternateContent>
  <xr:revisionPtr revIDLastSave="0" documentId="13_ncr:1_{F9DD26A8-0B1A-48F2-83D7-3C63C2151CDB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marz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</calcChain>
</file>

<file path=xl/sharedStrings.xml><?xml version="1.0" encoding="utf-8"?>
<sst xmlns="http://schemas.openxmlformats.org/spreadsheetml/2006/main" count="85" uniqueCount="62">
  <si>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</si>
  <si>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</si>
  <si>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</si>
  <si>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</si>
  <si>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</si>
  <si>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</si>
  <si>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</si>
  <si>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</si>
  <si>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</si>
  <si>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</si>
  <si>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</si>
  <si>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</si>
  <si>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</si>
  <si>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</si>
  <si>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</si>
  <si>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</si>
  <si>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</si>
  <si>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</si>
  <si>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</si>
  <si>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</si>
  <si>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</si>
  <si>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</si>
  <si>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</si>
  <si>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</si>
  <si>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</si>
  <si>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</si>
  <si>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</si>
  <si>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</si>
  <si>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</si>
  <si>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</si>
  <si>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</si>
  <si>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</si>
  <si>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</si>
  <si>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</si>
  <si>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</si>
  <si>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</si>
  <si>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</si>
  <si>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</si>
  <si>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</si>
  <si>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</si>
  <si>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</si>
  <si>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</si>
  <si>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</si>
  <si>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</si>
  <si>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</si>
  <si>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</si>
  <si>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</si>
  <si>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</si>
  <si>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</si>
  <si>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</si>
  <si>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</si>
  <si>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</si>
  <si>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</si>
  <si>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</si>
  <si>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</si>
  <si>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</si>
  <si>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</si>
  <si>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</si>
  <si>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 xml:space="preserve">                                                                  marzo 2022</t>
  </si>
  <si>
    <t>Eddy Josue Arias Santos</t>
  </si>
  <si>
    <t>Geologo</t>
  </si>
  <si>
    <t>Documentacion y Divulgacion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</si>
</sst>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409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P38"/>
  <sheetViews>
    <sheetView tabSelected="1" topLeftCell="A7" workbookViewId="0">
      <selection activeCell="A10" sqref="A10:I10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53.4257812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  <c r="O10" s="5"/>
      <c r="P10" s="5"/>
    </row>
    <row r="11" spans="1:16" ht="21" x14ac:dyDescent="0.35">
      <c r="A11" s="23" t="s">
        <v>3</v>
      </c>
      <c r="B11" s="23"/>
      <c r="C11" s="23"/>
      <c r="D11" s="23"/>
      <c r="E11" s="23"/>
      <c r="F11" s="23"/>
      <c r="G11" s="23"/>
      <c r="H11" s="23"/>
      <c r="I11" s="23"/>
      <c r="J11" s="4"/>
      <c r="K11" s="4"/>
      <c r="L11" s="4"/>
      <c r="M11" s="4"/>
      <c r="N11" s="4"/>
      <c r="O11" s="5"/>
      <c r="P11" s="5"/>
    </row>
    <row r="12" spans="1:16" ht="21" x14ac:dyDescent="0.35">
      <c r="A12" s="23" t="s">
        <v>58</v>
      </c>
      <c r="B12" s="23"/>
      <c r="C12" s="23"/>
      <c r="D12" s="23"/>
      <c r="E12" s="23"/>
      <c r="F12" s="23"/>
      <c r="G12" s="23"/>
      <c r="H12" s="23"/>
      <c r="I12" s="23"/>
      <c r="J12" s="4"/>
      <c r="K12" s="4"/>
      <c r="L12" s="4"/>
      <c r="M12" s="4"/>
      <c r="N12" s="4"/>
      <c r="O12" s="5"/>
      <c r="P12" s="5"/>
    </row>
    <row r="13" spans="1:16" ht="2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7"/>
      <c r="K13" s="7"/>
      <c r="L13" s="7"/>
      <c r="M13" s="7"/>
      <c r="N13" s="7"/>
      <c r="O13" s="7"/>
      <c r="P13" s="7"/>
    </row>
    <row r="14" spans="1:16" ht="42" x14ac:dyDescent="0.35">
      <c r="A14" s="7"/>
      <c r="B14" s="18" t="s">
        <v>4</v>
      </c>
      <c r="C14" s="18" t="s">
        <v>5</v>
      </c>
      <c r="D14" s="18" t="s">
        <v>6</v>
      </c>
      <c r="E14" s="18" t="s">
        <v>44</v>
      </c>
      <c r="F14" s="19" t="s">
        <v>7</v>
      </c>
      <c r="G14" s="19" t="s">
        <v>9</v>
      </c>
      <c r="H14" s="19" t="s">
        <v>10</v>
      </c>
      <c r="I14" s="19" t="s">
        <v>8</v>
      </c>
      <c r="J14" s="20" t="s">
        <v>11</v>
      </c>
      <c r="K14" s="20" t="s">
        <v>12</v>
      </c>
      <c r="L14" s="20" t="s">
        <v>13</v>
      </c>
      <c r="M14" s="19" t="s">
        <v>14</v>
      </c>
      <c r="N14" s="19" t="s">
        <v>15</v>
      </c>
      <c r="O14" s="20" t="s">
        <v>32</v>
      </c>
      <c r="P14" s="7"/>
    </row>
    <row r="15" spans="1:16" ht="21" x14ac:dyDescent="0.35">
      <c r="A15" s="7">
        <v>1</v>
      </c>
      <c r="B15" s="7" t="s">
        <v>16</v>
      </c>
      <c r="C15" s="7" t="s">
        <v>36</v>
      </c>
      <c r="D15" s="7" t="s">
        <v>50</v>
      </c>
      <c r="E15" s="7" t="s">
        <v>46</v>
      </c>
      <c r="F15" s="7" t="s">
        <v>17</v>
      </c>
      <c r="G15" s="14">
        <v>44531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  <c r="P15" s="7"/>
    </row>
    <row r="16" spans="1:16" ht="21" x14ac:dyDescent="0.35">
      <c r="A16" s="7">
        <v>2</v>
      </c>
      <c r="B16" s="7" t="s">
        <v>39</v>
      </c>
      <c r="C16" s="7" t="s">
        <v>40</v>
      </c>
      <c r="D16" s="7" t="s">
        <v>50</v>
      </c>
      <c r="E16" s="7" t="s">
        <v>45</v>
      </c>
      <c r="F16" s="7" t="s">
        <v>24</v>
      </c>
      <c r="G16" s="14">
        <v>44562</v>
      </c>
      <c r="H16" s="14">
        <v>44743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  <c r="P16" s="7"/>
    </row>
    <row r="17" spans="1:16" ht="21" x14ac:dyDescent="0.35">
      <c r="A17" s="7">
        <v>3</v>
      </c>
      <c r="B17" s="7" t="s">
        <v>41</v>
      </c>
      <c r="C17" s="7" t="s">
        <v>23</v>
      </c>
      <c r="D17" s="7" t="s">
        <v>50</v>
      </c>
      <c r="E17" s="7" t="s">
        <v>46</v>
      </c>
      <c r="F17" s="7" t="s">
        <v>24</v>
      </c>
      <c r="G17" s="14">
        <v>44501</v>
      </c>
      <c r="H17" s="14">
        <v>44682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  <c r="P17" s="7"/>
    </row>
    <row r="18" spans="1:16" ht="21" x14ac:dyDescent="0.35">
      <c r="A18" s="7">
        <v>4</v>
      </c>
      <c r="B18" s="7" t="s">
        <v>47</v>
      </c>
      <c r="C18" s="7" t="s">
        <v>48</v>
      </c>
      <c r="D18" s="7" t="s">
        <v>50</v>
      </c>
      <c r="E18" s="7" t="s">
        <v>46</v>
      </c>
      <c r="F18" s="7" t="s">
        <v>22</v>
      </c>
      <c r="G18" s="14">
        <v>44470</v>
      </c>
      <c r="H18" s="14">
        <v>44652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  <c r="P18" s="7"/>
    </row>
    <row r="19" spans="1:16" ht="21" x14ac:dyDescent="0.35">
      <c r="A19" s="7">
        <v>5</v>
      </c>
      <c r="B19" s="7" t="s">
        <v>18</v>
      </c>
      <c r="C19" s="7" t="s">
        <v>19</v>
      </c>
      <c r="D19" s="7" t="s">
        <v>50</v>
      </c>
      <c r="E19" s="7" t="s">
        <v>45</v>
      </c>
      <c r="F19" s="7" t="s">
        <v>20</v>
      </c>
      <c r="G19" s="14">
        <v>44501</v>
      </c>
      <c r="H19" s="14">
        <v>44682</v>
      </c>
      <c r="I19" s="15">
        <v>35000</v>
      </c>
      <c r="J19" s="15">
        <v>1004.5</v>
      </c>
      <c r="K19" s="15" t="s">
        <v>21</v>
      </c>
      <c r="L19" s="15">
        <v>1064</v>
      </c>
      <c r="M19" s="15">
        <v>25</v>
      </c>
      <c r="N19" s="15">
        <v>2093.5</v>
      </c>
      <c r="O19" s="15">
        <v>32906.5</v>
      </c>
      <c r="P19" s="7"/>
    </row>
    <row r="20" spans="1:16" ht="21" x14ac:dyDescent="0.35">
      <c r="A20" s="7">
        <v>6</v>
      </c>
      <c r="B20" s="7" t="s">
        <v>51</v>
      </c>
      <c r="C20" s="7" t="s">
        <v>52</v>
      </c>
      <c r="D20" s="7" t="s">
        <v>50</v>
      </c>
      <c r="E20" s="7" t="s">
        <v>45</v>
      </c>
      <c r="F20" s="7" t="s">
        <v>35</v>
      </c>
      <c r="G20" s="14">
        <v>44562</v>
      </c>
      <c r="H20" s="14">
        <v>44743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25</v>
      </c>
      <c r="N20" s="15">
        <v>15097.12</v>
      </c>
      <c r="O20" s="15">
        <v>74902.880000000005</v>
      </c>
      <c r="P20" s="7"/>
    </row>
    <row r="21" spans="1:16" ht="21" x14ac:dyDescent="0.35">
      <c r="A21" s="7">
        <v>7</v>
      </c>
      <c r="B21" s="7" t="s">
        <v>33</v>
      </c>
      <c r="C21" s="7" t="s">
        <v>34</v>
      </c>
      <c r="D21" s="7" t="s">
        <v>50</v>
      </c>
      <c r="E21" s="7" t="s">
        <v>46</v>
      </c>
      <c r="F21" s="7" t="s">
        <v>35</v>
      </c>
      <c r="G21" s="14">
        <v>44562</v>
      </c>
      <c r="H21" s="14">
        <v>44743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  <c r="P21" s="7"/>
    </row>
    <row r="22" spans="1:16" ht="21" x14ac:dyDescent="0.35">
      <c r="A22" s="7">
        <v>8</v>
      </c>
      <c r="B22" s="7" t="s">
        <v>37</v>
      </c>
      <c r="C22" s="7" t="s">
        <v>34</v>
      </c>
      <c r="D22" s="7" t="s">
        <v>50</v>
      </c>
      <c r="E22" s="7" t="s">
        <v>45</v>
      </c>
      <c r="F22" s="7" t="s">
        <v>38</v>
      </c>
      <c r="G22" s="14">
        <v>44562</v>
      </c>
      <c r="H22" s="14">
        <v>44743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  <c r="P22" s="7"/>
    </row>
    <row r="23" spans="1:16" ht="21" x14ac:dyDescent="0.35">
      <c r="A23" s="7">
        <v>9</v>
      </c>
      <c r="B23" s="7" t="s">
        <v>53</v>
      </c>
      <c r="C23" s="7" t="s">
        <v>54</v>
      </c>
      <c r="D23" s="7" t="s">
        <v>50</v>
      </c>
      <c r="E23" s="7" t="s">
        <v>46</v>
      </c>
      <c r="F23" s="7" t="s">
        <v>55</v>
      </c>
      <c r="G23" s="14">
        <v>44562</v>
      </c>
      <c r="H23" s="14">
        <v>44743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  <c r="P23" s="7"/>
    </row>
    <row r="24" spans="1:16" ht="21" x14ac:dyDescent="0.35">
      <c r="A24" s="7">
        <v>10</v>
      </c>
      <c r="B24" s="7" t="s">
        <v>59</v>
      </c>
      <c r="C24" s="7" t="s">
        <v>60</v>
      </c>
      <c r="D24" s="7" t="s">
        <v>50</v>
      </c>
      <c r="E24" s="7" t="s">
        <v>45</v>
      </c>
      <c r="F24" s="7" t="s">
        <v>61</v>
      </c>
      <c r="G24" s="14">
        <v>44621</v>
      </c>
      <c r="H24" s="14">
        <v>44805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  <c r="P24" s="7"/>
    </row>
    <row r="25" spans="1:16" ht="21" x14ac:dyDescent="0.35">
      <c r="A25" s="7">
        <v>11</v>
      </c>
      <c r="B25" s="7" t="s">
        <v>56</v>
      </c>
      <c r="C25" s="7" t="s">
        <v>34</v>
      </c>
      <c r="D25" s="7" t="s">
        <v>50</v>
      </c>
      <c r="E25" s="7" t="s">
        <v>45</v>
      </c>
      <c r="F25" s="7" t="s">
        <v>57</v>
      </c>
      <c r="G25" s="14">
        <v>44562</v>
      </c>
      <c r="H25" s="14">
        <v>44743</v>
      </c>
      <c r="I25" s="15">
        <v>30000</v>
      </c>
      <c r="J25" s="21">
        <v>861</v>
      </c>
      <c r="K25" s="21">
        <v>0</v>
      </c>
      <c r="L25" s="21">
        <v>912</v>
      </c>
      <c r="M25" s="15">
        <v>25</v>
      </c>
      <c r="N25" s="21">
        <v>1798</v>
      </c>
      <c r="O25" s="15">
        <v>28202</v>
      </c>
      <c r="P25" s="7"/>
    </row>
    <row r="26" spans="1:16" ht="21" x14ac:dyDescent="0.35">
      <c r="A26" s="5"/>
      <c r="B26" s="5"/>
      <c r="C26" s="5"/>
      <c r="D26" s="5"/>
      <c r="E26" s="5"/>
      <c r="F26" s="5"/>
      <c r="G26" s="5"/>
      <c r="H26" s="17" t="s">
        <v>49</v>
      </c>
      <c r="I26" s="16">
        <f>SUM(I15:I25)</f>
        <v>525000</v>
      </c>
      <c r="J26" s="16">
        <f>SUM(J15:J25)</f>
        <v>15067.5</v>
      </c>
      <c r="K26" s="16">
        <f>SUM(K15:K25)</f>
        <v>23021.96</v>
      </c>
      <c r="L26" s="16">
        <f>SUM(L15:L25)</f>
        <v>15960</v>
      </c>
      <c r="M26" s="16">
        <f>SUM(M15:M25)</f>
        <v>2275</v>
      </c>
      <c r="N26" s="16">
        <f>SUM(N15:N25)</f>
        <v>56324.460000000006</v>
      </c>
      <c r="O26" s="16">
        <f>SUM(O15:O25)</f>
        <v>468675.54</v>
      </c>
      <c r="P26" s="5"/>
    </row>
    <row r="27" spans="1:16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26.25" x14ac:dyDescent="0.4">
      <c r="A28" s="5"/>
      <c r="G28" s="8"/>
      <c r="H28" s="8"/>
      <c r="I28" s="8"/>
      <c r="J28" s="8"/>
      <c r="K28" s="8"/>
      <c r="L28" s="5"/>
      <c r="M28" s="5"/>
      <c r="N28" s="5"/>
      <c r="O28" s="5"/>
    </row>
    <row r="29" spans="1:16" ht="26.25" x14ac:dyDescent="0.4">
      <c r="G29" s="8"/>
      <c r="H29" s="8"/>
      <c r="I29" s="8"/>
      <c r="J29" s="8"/>
      <c r="K29" s="8"/>
    </row>
    <row r="30" spans="1:16" ht="26.25" x14ac:dyDescent="0.4">
      <c r="B30" s="6" t="s">
        <v>25</v>
      </c>
      <c r="C30" s="5" t="s">
        <v>26</v>
      </c>
      <c r="D30" s="5" t="s">
        <v>27</v>
      </c>
      <c r="E30" s="5"/>
      <c r="F30" s="5"/>
      <c r="G30" s="8"/>
      <c r="H30" s="8"/>
      <c r="I30" s="8"/>
      <c r="J30" s="8"/>
      <c r="K30" s="8"/>
    </row>
    <row r="31" spans="1:16" ht="26.25" x14ac:dyDescent="0.4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6" ht="26.25" x14ac:dyDescent="0.4">
      <c r="B32" s="9"/>
      <c r="C32" s="9"/>
      <c r="D32" s="10"/>
      <c r="E32" s="10"/>
      <c r="F32" s="11"/>
      <c r="G32" s="8"/>
      <c r="H32" s="8"/>
      <c r="I32" s="8"/>
      <c r="J32" s="8"/>
      <c r="K32" s="8"/>
    </row>
    <row r="33" spans="2:11" ht="26.25" x14ac:dyDescent="0.4">
      <c r="B33" s="12" t="s">
        <v>42</v>
      </c>
      <c r="C33" s="12" t="s">
        <v>31</v>
      </c>
      <c r="D33" s="13" t="s">
        <v>28</v>
      </c>
      <c r="E33" s="13"/>
      <c r="F33" s="5"/>
      <c r="G33" s="8"/>
      <c r="H33" s="8"/>
      <c r="I33" s="8"/>
      <c r="J33" s="8"/>
      <c r="K33" s="8"/>
    </row>
    <row r="34" spans="2:11" ht="26.25" x14ac:dyDescent="0.4">
      <c r="B34" s="6" t="s">
        <v>43</v>
      </c>
      <c r="C34" s="6" t="s">
        <v>29</v>
      </c>
      <c r="D34" s="5" t="s">
        <v>30</v>
      </c>
      <c r="E34" s="5"/>
      <c r="F34" s="5"/>
      <c r="G34" s="8"/>
      <c r="H34" s="8"/>
      <c r="I34" s="8"/>
      <c r="J34" s="8"/>
      <c r="K34" s="8"/>
    </row>
    <row r="35" spans="2:11" ht="26.25" x14ac:dyDescent="0.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G38" s="8"/>
      <c r="H38" s="8"/>
      <c r="I38" s="8"/>
      <c r="J38" s="8"/>
      <c r="K38" s="8"/>
    </row>
  </sheetData>
  <sortState xmlns:xlrd2="http://schemas.microsoft.com/office/spreadsheetml/2017/richdata2" ref="A15:O26">
    <sortCondition ref="A15:A26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2022-04-01T17:56:15Z</cp:lastPrinted>
  <dcterms:created xsi:type="dcterms:W3CDTF">2021-02-04T16:05:35Z</dcterms:created>
  <dcterms:modified xsi:type="dcterms:W3CDTF">2022-04-01T17:56:44Z</dcterms:modified>
</cp:coreProperties>
</file>