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N-JOSE\Desktop\2022\Informe de corte semestral\"/>
    </mc:Choice>
  </mc:AlternateContent>
  <bookViews>
    <workbookView xWindow="0" yWindow="0" windowWidth="20490" windowHeight="7155"/>
  </bookViews>
  <sheets>
    <sheet name="Cambio del Patrimonio" sheetId="4" r:id="rId1"/>
  </sheets>
  <calcPr calcId="152511"/>
</workbook>
</file>

<file path=xl/calcChain.xml><?xml version="1.0" encoding="utf-8"?>
<calcChain xmlns="http://schemas.openxmlformats.org/spreadsheetml/2006/main">
  <c r="D12" i="4" l="1"/>
  <c r="D17" i="4" l="1"/>
  <c r="F16" i="4"/>
  <c r="F11" i="4"/>
  <c r="F10" i="4"/>
  <c r="F14" i="4" l="1"/>
  <c r="B17" i="4" l="1"/>
  <c r="F17" i="4" s="1"/>
  <c r="B12" i="4"/>
  <c r="F12" i="4" l="1"/>
</calcChain>
</file>

<file path=xl/sharedStrings.xml><?xml version="1.0" encoding="utf-8"?>
<sst xmlns="http://schemas.openxmlformats.org/spreadsheetml/2006/main" count="25" uniqueCount="22">
  <si>
    <t>Estado de Cambio de Activo Neto / Patrimonio</t>
  </si>
  <si>
    <t>(Valores en RD$)</t>
  </si>
  <si>
    <t>Capital Aportado</t>
  </si>
  <si>
    <t>Resultados Acumulados</t>
  </si>
  <si>
    <t>Ajuste al patrimonio</t>
  </si>
  <si>
    <t>Resultado del período</t>
  </si>
  <si>
    <t>Total Activos Netos / Patrimonio</t>
  </si>
  <si>
    <t>Las notas anexa son parte integral de estos Estados Financieros.</t>
  </si>
  <si>
    <t xml:space="preserve">                                             Firma</t>
  </si>
  <si>
    <t xml:space="preserve">                                Firma</t>
  </si>
  <si>
    <t>Servicio Geológico Nacional</t>
  </si>
  <si>
    <t xml:space="preserve">                            Edwin Rafael Garcia Cocco </t>
  </si>
  <si>
    <t xml:space="preserve">                Fernando Gonzalez Sanchez</t>
  </si>
  <si>
    <t xml:space="preserve">                                 Jose Agustin Cruz </t>
  </si>
  <si>
    <t xml:space="preserve">                               Analista Financiero</t>
  </si>
  <si>
    <t xml:space="preserve">                           Administrativo Financiero</t>
  </si>
  <si>
    <t xml:space="preserve">                           Director Nacional</t>
  </si>
  <si>
    <t>Saldo al 31 de diciembre de 2020</t>
  </si>
  <si>
    <t>Saldo al 30 de junio de 2021</t>
  </si>
  <si>
    <t>Del ejercicio terminado al 30 de junio de 2022 y 2021</t>
  </si>
  <si>
    <t>Saldo al 31 de diciembre de 2021</t>
  </si>
  <si>
    <t>Saldo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</si>
</sst>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2"/>
      <color rgb="FF231F20"/>
      <name val="Times New Roman"/>
      <family val="1"/>
    </font>
    <font>
      <u/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sz val="11"/>
      <color rgb="FF231F2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2" fillId="0" borderId="0"/>
  </cellStyleXfs>
  <cellXfs count="5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3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indent="1"/>
    </xf>
    <xf numFmtId="4" fontId="4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vertical="top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left" vertical="center" wrapText="1" indent="3"/>
    </xf>
    <xf numFmtId="4" fontId="7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0" xfId="1" applyFont="1" applyAlignment="1">
      <alignment horizontal="center"/>
    </xf>
    <xf numFmtId="0" fontId="14" fillId="0" borderId="0" xfId="1" applyFont="1"/>
    <xf numFmtId="0" fontId="9" fillId="0" borderId="0" xfId="1" applyFont="1" applyAlignment="1">
      <alignment horizontal="left"/>
    </xf>
    <xf numFmtId="0" fontId="13" fillId="0" borderId="0" xfId="1" applyFont="1" applyAlignment="1">
      <alignment horizontal="left" indent="3"/>
    </xf>
    <xf numFmtId="0" fontId="14" fillId="0" borderId="0" xfId="1" applyFont="1" applyAlignment="1">
      <alignment horizontal="left"/>
    </xf>
    <xf numFmtId="0" fontId="0" fillId="0" borderId="0" xfId="0" applyAlignment="1">
      <alignment horizontal="right" indent="1"/>
    </xf>
    <xf numFmtId="0" fontId="9" fillId="0" borderId="0" xfId="1" applyFont="1" applyAlignment="1">
      <alignment horizontal="right" indent="1"/>
    </xf>
    <xf numFmtId="0" fontId="13" fillId="0" borderId="0" xfId="1" applyFont="1" applyAlignment="1">
      <alignment horizontal="right" indent="1"/>
    </xf>
    <xf numFmtId="0" fontId="10" fillId="0" borderId="0" xfId="1" applyFont="1" applyAlignment="1">
      <alignment horizontal="right" indent="1"/>
    </xf>
    <xf numFmtId="0" fontId="14" fillId="0" borderId="0" xfId="1" applyFont="1" applyAlignment="1">
      <alignment horizontal="right" indent="1"/>
    </xf>
    <xf numFmtId="0" fontId="14" fillId="0" borderId="0" xfId="1" applyFont="1" applyAlignment="1"/>
    <xf numFmtId="4" fontId="6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14" fillId="0" borderId="0" xfId="1" applyFont="1" applyAlignment="1">
      <alignment horizontal="right" indent="1"/>
    </xf>
    <xf numFmtId="0" fontId="9" fillId="0" borderId="0" xfId="1" applyFont="1" applyAlignment="1">
      <alignment horizontal="right" indent="1"/>
    </xf>
    <xf numFmtId="4" fontId="6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9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right" inden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1" applyFont="1" applyAlignment="1">
      <alignment horizontal="right" indent="1"/>
    </xf>
    <xf numFmtId="0" fontId="9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282366</xdr:colOff>
      <xdr:row>20</xdr:row>
      <xdr:rowOff>134437</xdr:rowOff>
    </xdr:from>
    <xdr:ext cx="251034" cy="388077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1E30308E-654C-45BB-B302-F4B72A8EA1FD}"/>
            </a:ext>
          </a:extLst>
        </xdr:cNvPr>
        <xdr:cNvSpPr txBox="1"/>
      </xdr:nvSpPr>
      <xdr:spPr>
        <a:xfrm rot="10800000">
          <a:off x="282366" y="5944687"/>
          <a:ext cx="251034" cy="38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29" sqref="A29:E29"/>
    </sheetView>
  </sheetViews>
  <sheetFormatPr baseColWidth="10" defaultRowHeight="15" x14ac:dyDescent="0.25"/>
  <cols>
    <col min="1" max="1" width="43.42578125" customWidth="1"/>
    <col min="2" max="2" width="18.85546875" bestFit="1" customWidth="1"/>
    <col min="3" max="3" width="0.85546875" customWidth="1"/>
    <col min="4" max="4" width="24.85546875" customWidth="1"/>
    <col min="5" max="5" width="1" customWidth="1"/>
    <col min="6" max="6" width="17.42578125" customWidth="1"/>
  </cols>
  <sheetData>
    <row r="1" spans="1:6" x14ac:dyDescent="0.25">
      <c r="A1" s="3"/>
    </row>
    <row r="2" spans="1:6" ht="18.75" x14ac:dyDescent="0.25">
      <c r="A2" s="45" t="s">
        <v>10</v>
      </c>
      <c r="B2" s="45"/>
      <c r="C2" s="45"/>
      <c r="D2" s="45"/>
      <c r="E2" s="45"/>
      <c r="F2" s="45"/>
    </row>
    <row r="3" spans="1:6" ht="15.75" x14ac:dyDescent="0.25">
      <c r="A3" s="46" t="s">
        <v>0</v>
      </c>
      <c r="B3" s="46"/>
      <c r="C3" s="46"/>
      <c r="D3" s="46"/>
      <c r="E3" s="46"/>
      <c r="F3" s="46"/>
    </row>
    <row r="4" spans="1:6" ht="15.75" x14ac:dyDescent="0.25">
      <c r="A4" s="46" t="s">
        <v>19</v>
      </c>
      <c r="B4" s="46"/>
      <c r="C4" s="46"/>
      <c r="D4" s="46"/>
      <c r="E4" s="46"/>
      <c r="F4" s="46"/>
    </row>
    <row r="5" spans="1:6" ht="15.75" x14ac:dyDescent="0.25">
      <c r="A5" s="46" t="s">
        <v>1</v>
      </c>
      <c r="B5" s="46"/>
      <c r="C5" s="46"/>
      <c r="D5" s="46"/>
      <c r="E5" s="46"/>
      <c r="F5" s="46"/>
    </row>
    <row r="6" spans="1:6" ht="15.75" x14ac:dyDescent="0.25">
      <c r="A6" s="4"/>
      <c r="B6" s="1"/>
      <c r="C6" s="1"/>
      <c r="D6" s="1"/>
      <c r="E6" s="1"/>
      <c r="F6" s="6"/>
    </row>
    <row r="7" spans="1:6" ht="47.25" x14ac:dyDescent="0.25">
      <c r="A7" s="4"/>
      <c r="B7" s="5" t="s">
        <v>2</v>
      </c>
      <c r="C7" s="5"/>
      <c r="D7" s="5" t="s">
        <v>3</v>
      </c>
      <c r="E7" s="5"/>
      <c r="F7" s="5" t="s">
        <v>6</v>
      </c>
    </row>
    <row r="8" spans="1:6" x14ac:dyDescent="0.25">
      <c r="A8" s="7"/>
      <c r="B8" s="7"/>
      <c r="C8" s="7"/>
      <c r="D8" s="7"/>
      <c r="E8" s="7"/>
      <c r="F8" s="7"/>
    </row>
    <row r="9" spans="1:6" ht="15.75" x14ac:dyDescent="0.25">
      <c r="A9" s="8" t="s">
        <v>17</v>
      </c>
      <c r="B9" s="11">
        <v>2097763.65</v>
      </c>
      <c r="C9" s="11"/>
      <c r="D9" s="11">
        <v>3347544.69</v>
      </c>
      <c r="E9" s="11"/>
      <c r="F9" s="16">
        <v>5445308.3399999999</v>
      </c>
    </row>
    <row r="10" spans="1:6" ht="15.75" x14ac:dyDescent="0.25">
      <c r="A10" s="8" t="s">
        <v>4</v>
      </c>
      <c r="B10" s="12"/>
      <c r="C10" s="12"/>
      <c r="D10" s="11">
        <v>86642.880000000005</v>
      </c>
      <c r="E10" s="11"/>
      <c r="F10" s="17">
        <f>+D10</f>
        <v>86642.880000000005</v>
      </c>
    </row>
    <row r="11" spans="1:6" ht="15.75" x14ac:dyDescent="0.25">
      <c r="A11" s="8" t="s">
        <v>5</v>
      </c>
      <c r="B11" s="13"/>
      <c r="C11" s="13"/>
      <c r="D11" s="13">
        <v>6625064.3899999997</v>
      </c>
      <c r="E11" s="13"/>
      <c r="F11" s="18">
        <f>+D11</f>
        <v>6625064.3899999997</v>
      </c>
    </row>
    <row r="12" spans="1:6" ht="16.5" thickBot="1" x14ac:dyDescent="0.3">
      <c r="A12" s="9" t="s">
        <v>18</v>
      </c>
      <c r="B12" s="23">
        <f>+B9</f>
        <v>2097763.65</v>
      </c>
      <c r="C12" s="21"/>
      <c r="D12" s="40">
        <f>D9+D10+D11</f>
        <v>10059251.959999999</v>
      </c>
      <c r="E12" s="20"/>
      <c r="F12" s="37">
        <f>+B12+D12</f>
        <v>12157015.609999999</v>
      </c>
    </row>
    <row r="13" spans="1:6" ht="16.5" thickTop="1" x14ac:dyDescent="0.25">
      <c r="A13" s="9"/>
      <c r="B13" s="36"/>
      <c r="C13" s="36"/>
      <c r="D13" s="21"/>
      <c r="E13" s="20"/>
      <c r="F13" s="22"/>
    </row>
    <row r="14" spans="1:6" ht="15.75" x14ac:dyDescent="0.25">
      <c r="A14" s="8" t="s">
        <v>20</v>
      </c>
      <c r="B14" s="11">
        <v>2097763.65</v>
      </c>
      <c r="C14" s="11"/>
      <c r="D14" s="20">
        <v>17366724.940000001</v>
      </c>
      <c r="E14" s="20"/>
      <c r="F14" s="41">
        <f>+B14+D14</f>
        <v>19464488.59</v>
      </c>
    </row>
    <row r="15" spans="1:6" ht="15.75" x14ac:dyDescent="0.25">
      <c r="A15" s="8" t="s">
        <v>4</v>
      </c>
      <c r="B15" s="11"/>
      <c r="C15" s="11"/>
      <c r="D15" s="11">
        <v>363140.25</v>
      </c>
      <c r="E15" s="11"/>
      <c r="F15" s="17">
        <v>363140.25</v>
      </c>
    </row>
    <row r="16" spans="1:6" ht="15.75" x14ac:dyDescent="0.25">
      <c r="A16" s="8" t="s">
        <v>5</v>
      </c>
      <c r="B16" s="14"/>
      <c r="C16" s="14"/>
      <c r="D16" s="11">
        <v>210557.04</v>
      </c>
      <c r="E16" s="13"/>
      <c r="F16" s="18">
        <f>+D16</f>
        <v>210557.04</v>
      </c>
    </row>
    <row r="17" spans="1:6" ht="16.5" thickBot="1" x14ac:dyDescent="0.3">
      <c r="A17" s="9" t="s">
        <v>21</v>
      </c>
      <c r="B17" s="40">
        <f>+B14</f>
        <v>2097763.65</v>
      </c>
      <c r="C17" s="21"/>
      <c r="D17" s="23">
        <f>+D14+D16+D15</f>
        <v>17940422.23</v>
      </c>
      <c r="E17" s="15"/>
      <c r="F17" s="19">
        <f>+B17+D17</f>
        <v>20038185.879999999</v>
      </c>
    </row>
    <row r="18" spans="1:6" ht="15.75" thickTop="1" x14ac:dyDescent="0.25">
      <c r="A18" s="2"/>
    </row>
    <row r="19" spans="1:6" x14ac:dyDescent="0.25">
      <c r="A19" s="10" t="s">
        <v>7</v>
      </c>
    </row>
    <row r="21" spans="1:6" ht="18.75" customHeight="1" x14ac:dyDescent="0.25">
      <c r="A21" s="47"/>
      <c r="B21" s="47"/>
      <c r="C21" s="39"/>
      <c r="D21" s="30"/>
      <c r="E21" s="30"/>
      <c r="F21" s="30"/>
    </row>
    <row r="22" spans="1:6" ht="2.25" customHeight="1" x14ac:dyDescent="0.25">
      <c r="A22" s="32"/>
      <c r="B22" s="31"/>
      <c r="C22" s="39"/>
      <c r="D22" s="30"/>
      <c r="E22" s="30"/>
      <c r="F22" s="30"/>
    </row>
    <row r="23" spans="1:6" ht="10.5" hidden="1" customHeight="1" x14ac:dyDescent="0.25">
      <c r="A23" s="44"/>
      <c r="B23" s="44"/>
      <c r="C23" s="38"/>
      <c r="D23" s="30"/>
      <c r="E23" s="30"/>
      <c r="F23" s="30"/>
    </row>
    <row r="24" spans="1:6" ht="4.5" hidden="1" customHeight="1" x14ac:dyDescent="0.25">
      <c r="A24" s="33"/>
      <c r="B24" s="33"/>
      <c r="C24" s="33"/>
      <c r="D24" s="30"/>
      <c r="E24" s="30"/>
      <c r="F24" s="30"/>
    </row>
    <row r="25" spans="1:6" hidden="1" x14ac:dyDescent="0.25">
      <c r="A25" s="33"/>
      <c r="B25" s="34"/>
      <c r="C25" s="38"/>
      <c r="D25" s="30"/>
      <c r="E25" s="30"/>
      <c r="F25" s="30"/>
    </row>
    <row r="26" spans="1:6" x14ac:dyDescent="0.25">
      <c r="A26" s="48" t="s">
        <v>9</v>
      </c>
      <c r="B26" s="48"/>
      <c r="C26" s="48"/>
      <c r="D26" s="48"/>
      <c r="E26" s="48"/>
    </row>
    <row r="27" spans="1:6" x14ac:dyDescent="0.25">
      <c r="A27" s="42"/>
      <c r="B27" s="42"/>
      <c r="C27" s="42"/>
      <c r="D27" s="42"/>
      <c r="E27" s="42"/>
    </row>
    <row r="28" spans="1:6" x14ac:dyDescent="0.25">
      <c r="A28" s="42"/>
      <c r="B28" s="42"/>
      <c r="C28" s="24"/>
      <c r="D28" s="24"/>
      <c r="E28" s="24"/>
    </row>
    <row r="29" spans="1:6" x14ac:dyDescent="0.25">
      <c r="A29" s="49" t="s">
        <v>11</v>
      </c>
      <c r="B29" s="49"/>
      <c r="C29" s="49"/>
      <c r="D29" s="49"/>
      <c r="E29" s="49"/>
    </row>
    <row r="30" spans="1:6" x14ac:dyDescent="0.25">
      <c r="A30" s="50" t="s">
        <v>16</v>
      </c>
      <c r="B30" s="50"/>
      <c r="C30" s="50"/>
      <c r="D30" s="50"/>
      <c r="E30" s="24"/>
    </row>
    <row r="31" spans="1:6" x14ac:dyDescent="0.25">
      <c r="A31" s="35"/>
      <c r="B31" s="35"/>
      <c r="C31" s="35"/>
      <c r="D31" s="35"/>
      <c r="E31" s="24"/>
    </row>
    <row r="32" spans="1:6" x14ac:dyDescent="0.25">
      <c r="A32" s="25"/>
      <c r="B32" s="26"/>
      <c r="C32" s="24"/>
      <c r="D32" s="24"/>
      <c r="E32" s="24"/>
    </row>
    <row r="33" spans="1:5" x14ac:dyDescent="0.25">
      <c r="A33" s="27" t="s">
        <v>8</v>
      </c>
      <c r="B33" s="48" t="s">
        <v>8</v>
      </c>
      <c r="C33" s="48"/>
      <c r="D33" s="48"/>
      <c r="E33" s="48"/>
    </row>
    <row r="34" spans="1:5" x14ac:dyDescent="0.25">
      <c r="A34" s="42"/>
      <c r="B34" s="42"/>
      <c r="C34" s="24"/>
      <c r="D34" s="24"/>
      <c r="E34" s="24"/>
    </row>
    <row r="35" spans="1:5" x14ac:dyDescent="0.25">
      <c r="A35" s="28" t="s">
        <v>12</v>
      </c>
      <c r="B35" s="49" t="s">
        <v>13</v>
      </c>
      <c r="C35" s="49"/>
      <c r="D35" s="49"/>
      <c r="E35" s="49"/>
    </row>
    <row r="36" spans="1:5" x14ac:dyDescent="0.25">
      <c r="A36" s="29" t="s">
        <v>15</v>
      </c>
      <c r="B36" s="43" t="s">
        <v>14</v>
      </c>
      <c r="C36" s="43"/>
      <c r="D36" s="43"/>
      <c r="E36" s="43"/>
    </row>
  </sheetData>
  <mergeCells count="12">
    <mergeCell ref="B36:E36"/>
    <mergeCell ref="A23:B23"/>
    <mergeCell ref="A2:F2"/>
    <mergeCell ref="A3:F3"/>
    <mergeCell ref="A4:F4"/>
    <mergeCell ref="A5:F5"/>
    <mergeCell ref="A21:B21"/>
    <mergeCell ref="A26:E26"/>
    <mergeCell ref="A29:E29"/>
    <mergeCell ref="A30:D30"/>
    <mergeCell ref="B33:E33"/>
    <mergeCell ref="B35:E35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Cambio del Patrimonio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SGN-JOSE</cp:lastModifiedBy>
  <cp:lastPrinted>2022-07-06T20:00:54Z</cp:lastPrinted>
  <dcterms:created xsi:type="dcterms:W3CDTF">2018-07-13T15:52:30Z</dcterms:created>
  <dcterms:modified xsi:type="dcterms:W3CDTF">2022-07-13T14:07:04Z</dcterms:modified>
</cp:coreProperties>
</file>