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94A89989-35A4-4717-8DA3-BB5493B19DAD}" xr6:coauthVersionLast="47" xr6:coauthVersionMax="47" xr10:uidLastSave="{00000000-0000-0000-0000-000000000000}"/>
  <bookViews>
    <workbookView xWindow="-120" yWindow="-120" windowWidth="29040" windowHeight="15840" xr2:uid="{E719C002-E8D6-4F7F-8857-B579A9356F2F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Print_Area" localSheetId="0">Hoja1!$A$1:$I$41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<sst xmlns="http://schemas.openxmlformats.org/spreadsheetml/2006/main" count="71" uniqueCount="41">
  <si>
    <t>fecha</t>
  </si>
  <si>
    <t>VIA</t>
  </si>
  <si>
    <t>TIPO DE SERVICIOS</t>
  </si>
  <si>
    <t>REMITIDO A:</t>
  </si>
  <si>
    <t>DETALLE</t>
  </si>
  <si>
    <t>VIA DE RESPUESTA</t>
  </si>
  <si>
    <t>SERVICIO GEOLÓGICO NACIONAL</t>
  </si>
  <si>
    <t>DIAS TOMADOS PARA DAR RESPUESTA</t>
  </si>
  <si>
    <t>FECHA RESPUESTA</t>
  </si>
  <si>
    <t>CARTOGRAFIA O MAPAS</t>
  </si>
  <si>
    <t>ESTUDIO GEOCIENTIFICO</t>
  </si>
  <si>
    <t>SAIP</t>
  </si>
  <si>
    <t>CORREO</t>
  </si>
  <si>
    <t>SIG, RECURSOS MINEROS</t>
  </si>
  <si>
    <t xml:space="preserve">mapa de la región SUR, para  trabajo de desarrollo sostenible en el municipio de Oviedo , para el curso de Urbanismo
</t>
  </si>
  <si>
    <t>oai@sgn.gob.do</t>
  </si>
  <si>
    <t>SIG, SISMICIDAD</t>
  </si>
  <si>
    <t>capas de las:
• (Zonas) Sismogénicas.
• Fallas geológicas</t>
  </si>
  <si>
    <t>HIDROGEOLOGIA, GEOLOGIA, GEOLOGIA AMBIENTAL Y APLICADA</t>
  </si>
  <si>
    <t xml:space="preserve">información relacionada con la geología, hidrogeología y geomorfología de la provincia La Vega y sus municipios (especialmente Jima Abajo). </t>
  </si>
  <si>
    <t>SIG, RECUSOS MINEROS</t>
  </si>
  <si>
    <t>Información geológica y el nivel de curva del municipio de baya guana y en especifico las coordenadas de log: 18.863509 y long: 69.660878</t>
  </si>
  <si>
    <t>RECURSOS MINEROS, SIG</t>
  </si>
  <si>
    <t>MAPAS: PLACA TECTONICA, MOVIEMITNO DE LA TIERRA, MINERALES Y ROCA FUERZA DE LA TIERRA Y VOLCANES</t>
  </si>
  <si>
    <t>RECURSOS MINERALES, SIG</t>
  </si>
  <si>
    <t xml:space="preserve">Las fallas que pasan por el tramo de la carretera Gregorio Luperon que va desde Santiago hasta puerto plata
¿Cuál de las fallas que existen es la más fuerte y en cuál punto exacto se encuentra? 
</t>
  </si>
  <si>
    <t>GEOLOGIA AMBIENTAL Y APALICADA, RECURSOS MINERALES</t>
  </si>
  <si>
    <t xml:space="preserve">Mapa de procesos activos geológicos de San Juan </t>
  </si>
  <si>
    <t>HIDROGEOLOGIA, RECURSOS MINEROS</t>
  </si>
  <si>
    <t xml:space="preserve">un análisis de los muestreos de Stream Sediments dentro de la cuenca del río Yuna.
Sin embargo, me faltan los datos del Proyecto C (Bonao, Constanza y Azua)
</t>
  </si>
  <si>
    <t xml:space="preserve"> 23/6/2023 </t>
  </si>
  <si>
    <t>Recursos minerales y estudios litologicos del municipio del Seibo</t>
  </si>
  <si>
    <t>PORTAL</t>
  </si>
  <si>
    <t>SIG, RECURSOS MINEROS, GEOLOGIA</t>
  </si>
  <si>
    <t>hoja geológica de San Francisco Arriba </t>
  </si>
  <si>
    <t>RECURSOS MINEROS, GEOLOGIA AMBIENTAL Y APLICADA</t>
  </si>
  <si>
    <t xml:space="preserve">Estudio geológico  de la Universidad Autónoma de Santo Domingo específicamente el campo universitario(Paraninfo Prof. Ricardo Michel) </t>
  </si>
  <si>
    <t>mapas geológicos y de recursos minerales en la provincia Pedernales</t>
  </si>
  <si>
    <r>
      <t xml:space="preserve">                                                                                                    Oficiana de Acceso a laI Informacion </t>
    </r>
    <r>
      <rPr>
        <b/>
        <sz val="11"/>
        <color theme="1"/>
        <rFont val="Calibri"/>
        <family val="2"/>
        <scheme val="minor"/>
      </rPr>
      <t/>
    </r>
  </si>
  <si>
    <t xml:space="preserve">                                                                                                                                                  Rafael indalecio Méndez Germán</t>
  </si>
  <si>
    <t>PORCENTAJES DE SOLICITUDES TRAMITADAS
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</si>
</sst>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6"/>
      <color theme="1"/>
      <name val="Monotype Corsiva"/>
      <family val="4"/>
    </font>
    <font>
      <i/>
      <sz val="11"/>
      <color theme="1"/>
      <name val="Monotype Corsiva"/>
      <family val="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Porcentajes de Solicitudes Tramitadas</a:t>
            </a:r>
          </a:p>
          <a:p>
            <a:pPr>
              <a:defRPr sz="1400"/>
            </a:pPr>
            <a:r>
              <a:rPr lang="es-DO" sz="1400"/>
              <a:t>trimestre</a:t>
            </a:r>
            <a:r>
              <a:rPr lang="es-DO" sz="1400" baseline="0"/>
              <a:t> Abril</a:t>
            </a:r>
            <a:r>
              <a:rPr lang="es-DO" sz="1400"/>
              <a:t> -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2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2F-4EDF-A374-9833F9ABFAD5}"/>
              </c:ext>
            </c:extLst>
          </c:dPt>
          <c:dPt>
            <c:idx val="1"/>
            <c:bubble3D val="0"/>
            <c:spPr>
              <a:solidFill>
                <a:schemeClr val="accent4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2F-4EDF-A374-9833F9ABFAD5}"/>
              </c:ext>
            </c:extLst>
          </c:dPt>
          <c:dPt>
            <c:idx val="2"/>
            <c:bubble3D val="0"/>
            <c:spPr>
              <a:solidFill>
                <a:schemeClr val="accent6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12F-4EDF-A374-9833F9ABFAD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12F-4EDF-A374-9833F9ABFAD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12F-4EDF-A374-9833F9ABFAD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12F-4EDF-A374-9833F9ABFAD5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12F-4EDF-A374-9833F9ABFAD5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12F-4EDF-A374-9833F9ABFAD5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12F-4EDF-A374-9833F9ABFAD5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12F-4EDF-A374-9833F9ABFAD5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12F-4EDF-A374-9833F9ABFAD5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12F-4EDF-A374-9833F9ABFAD5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12F-4EDF-A374-9833F9ABFAD5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12F-4EDF-A374-9833F9ABFAD5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[2]junio!$T$3:$Z$3</c:f>
              <c:strCache>
                <c:ptCount val="7"/>
                <c:pt idx="0">
                  <c:v>Geologia Ambiental y Aplicada</c:v>
                </c:pt>
                <c:pt idx="1">
                  <c:v>Sismicidad</c:v>
                </c:pt>
                <c:pt idx="2">
                  <c:v>Hidrogeologia</c:v>
                </c:pt>
                <c:pt idx="3">
                  <c:v>Geologia</c:v>
                </c:pt>
                <c:pt idx="4">
                  <c:v>Recursos Mineros</c:v>
                </c:pt>
                <c:pt idx="5">
                  <c:v>SIG</c:v>
                </c:pt>
                <c:pt idx="6">
                  <c:v>Otros</c:v>
                </c:pt>
              </c:strCache>
            </c:strRef>
          </c:cat>
          <c:val>
            <c:numRef>
              <c:f>'[3]Jul-sep'!$W$6:$AC$6</c:f>
              <c:numCache>
                <c:formatCode>General</c:formatCode>
                <c:ptCount val="7"/>
                <c:pt idx="0">
                  <c:v>11.538461538461538</c:v>
                </c:pt>
                <c:pt idx="1">
                  <c:v>3.8461538461538463</c:v>
                </c:pt>
                <c:pt idx="2">
                  <c:v>7.6923076923076925</c:v>
                </c:pt>
                <c:pt idx="3">
                  <c:v>7.6923076923076925</c:v>
                </c:pt>
                <c:pt idx="4">
                  <c:v>38.461538461538467</c:v>
                </c:pt>
                <c:pt idx="5">
                  <c:v>30.76923076923077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2F-4EDF-A374-9833F9ABFA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2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212F-4EDF-A374-9833F9ABFAD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4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212F-4EDF-A374-9833F9ABFAD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6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212F-4EDF-A374-9833F9ABFAD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2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212F-4EDF-A374-9833F9ABFAD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4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212F-4EDF-A374-9833F9ABFAD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212F-4EDF-A374-9833F9ABFAD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2">
                        <a:lumMod val="80000"/>
                        <a:lumOff val="2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212F-4EDF-A374-9833F9ABFAD5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0-212F-4EDF-A374-9833F9ABFAD5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4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4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2-212F-4EDF-A374-9833F9ABFAD5}"/>
                      </c:ext>
                    </c:extLst>
                  </c:dLbl>
                  <c:dLbl>
                    <c:idx val="2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4-212F-4EDF-A374-9833F9ABFAD5}"/>
                      </c:ext>
                    </c:extLst>
                  </c:dLbl>
                  <c:dLbl>
                    <c:idx val="3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6-212F-4EDF-A374-9833F9ABFAD5}"/>
                      </c:ext>
                    </c:extLst>
                  </c:dLbl>
                  <c:dLbl>
                    <c:idx val="4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4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4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8-212F-4EDF-A374-9833F9ABFAD5}"/>
                      </c:ext>
                    </c:extLst>
                  </c:dLbl>
                  <c:dLbl>
                    <c:idx val="5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A-212F-4EDF-A374-9833F9ABFAD5}"/>
                      </c:ext>
                    </c:extLst>
                  </c:dLbl>
                  <c:dLbl>
                    <c:idx val="6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lumMod val="80000"/>
                            <a:lumOff val="2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80000"/>
                            <a:lumOff val="2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C-212F-4EDF-A374-9833F9ABFAD5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FFC000"/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FFC000"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[2]junio!$T$3:$Z$3</c15:sqref>
                        </c15:formulaRef>
                      </c:ext>
                    </c:extLst>
                    <c:strCache>
                      <c:ptCount val="7"/>
                      <c:pt idx="0">
                        <c:v>Geologia Ambiental y Aplicada</c:v>
                      </c:pt>
                      <c:pt idx="1">
                        <c:v>Sismicidad</c:v>
                      </c:pt>
                      <c:pt idx="2">
                        <c:v>Hidrogeologia</c:v>
                      </c:pt>
                      <c:pt idx="3">
                        <c:v>Geologia</c:v>
                      </c:pt>
                      <c:pt idx="4">
                        <c:v>Recursos Mineros</c:v>
                      </c:pt>
                      <c:pt idx="5">
                        <c:v>SIG</c:v>
                      </c:pt>
                      <c:pt idx="6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[2]junio!$T$5:$Z$5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28.000000000000004</c:v>
                      </c:pt>
                      <c:pt idx="1">
                        <c:v>6</c:v>
                      </c:pt>
                      <c:pt idx="2">
                        <c:v>16</c:v>
                      </c:pt>
                      <c:pt idx="3">
                        <c:v>20</c:v>
                      </c:pt>
                      <c:pt idx="4">
                        <c:v>10</c:v>
                      </c:pt>
                      <c:pt idx="5">
                        <c:v>12</c:v>
                      </c:pt>
                      <c:pt idx="6">
                        <c:v>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212F-4EDF-A374-9833F9ABFAD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54735050010636"/>
          <c:y val="0.17589292406085791"/>
          <c:w val="0.336219915185761"/>
          <c:h val="0.78293763480259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57149</xdr:rowOff>
    </xdr:from>
    <xdr:to>
      <xdr:col>5</xdr:col>
      <xdr:colOff>923925</xdr:colOff>
      <xdr:row>6</xdr:row>
      <xdr:rowOff>28574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C30B71C6-5C77-4C5F-B7DD-B83DE72A4F35}"/>
            </a:ext>
          </a:extLst>
        </xdr:cNvPr>
        <xdr:cNvGrpSpPr>
          <a:grpSpLocks/>
        </xdr:cNvGrpSpPr>
      </xdr:nvGrpSpPr>
      <xdr:grpSpPr bwMode="auto">
        <a:xfrm>
          <a:off x="2590800" y="57149"/>
          <a:ext cx="3276600" cy="1133475"/>
          <a:chOff x="1199" y="528"/>
          <a:chExt cx="3571" cy="123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135AB5E-DAAC-D6DA-D1F8-FD0A0473A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30FB52F0-A5F1-D427-0733-475C39CA70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AutoShape 14">
            <a:extLst>
              <a:ext uri="{FF2B5EF4-FFF2-40B4-BE49-F238E27FC236}">
                <a16:creationId xmlns:a16="http://schemas.microsoft.com/office/drawing/2014/main" id="{C11AC7A7-B2C1-54F9-B3D6-AD6751E78005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6924676</xdr:colOff>
      <xdr:row>0</xdr:row>
      <xdr:rowOff>85725</xdr:rowOff>
    </xdr:from>
    <xdr:to>
      <xdr:col>6</xdr:col>
      <xdr:colOff>390526</xdr:colOff>
      <xdr:row>6</xdr:row>
      <xdr:rowOff>215958</xdr:rowOff>
    </xdr:to>
    <xdr:pic>
      <xdr:nvPicPr>
        <xdr:cNvPr id="6" name="Imagen 4" descr="download">
          <a:extLst>
            <a:ext uri="{FF2B5EF4-FFF2-40B4-BE49-F238E27FC236}">
              <a16:creationId xmlns:a16="http://schemas.microsoft.com/office/drawing/2014/main" id="{E1937025-4021-40A2-BD10-BAC9C1D8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1" y="85725"/>
          <a:ext cx="2343150" cy="129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20</xdr:row>
      <xdr:rowOff>19050</xdr:rowOff>
    </xdr:from>
    <xdr:to>
      <xdr:col>5</xdr:col>
      <xdr:colOff>1409700</xdr:colOff>
      <xdr:row>36</xdr:row>
      <xdr:rowOff>47624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90E2393A-B672-4B32-B7B0-9A7BFD45D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ccc\Copia%20de%20tabla%20de%20solicitudes.xlsx" TargetMode="External"/><Relationship Id="rId1" Type="http://schemas.openxmlformats.org/officeDocument/2006/relationships/externalLinkPath" Target="/Users/SGN-OAI/Documents/ccc/Copia%20de%20tabla%20de%20solicitu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AI%202018\tabla%20de%20solicitudes%20SGN%20del%202018%20para%20oai%20jun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2023\data%20estadistica%20de%20solicitudes.xlsx" TargetMode="External"/><Relationship Id="rId1" Type="http://schemas.openxmlformats.org/officeDocument/2006/relationships/externalLinkPath" Target="/Users/SGN-OAI/Documents/2023/data%20estadistica%20de%20solicitu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ene-mar"/>
      <sheetName val="Abril-Junio"/>
      <sheetName val="Jul-sep"/>
      <sheetName val="oct-sep"/>
      <sheetName val="ene-mar 2023"/>
      <sheetName val="Abri-ju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D11" t="str">
            <v>CARTOGRAFIA O MAPAS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il"/>
      <sheetName val="mayo"/>
      <sheetName val="junio"/>
    </sheetNames>
    <sheetDataSet>
      <sheetData sheetId="0"/>
      <sheetData sheetId="1"/>
      <sheetData sheetId="2">
        <row r="3">
          <cell r="T3" t="str">
            <v>Geologia Ambiental y Aplicada</v>
          </cell>
          <cell r="U3" t="str">
            <v>Sismicidad</v>
          </cell>
          <cell r="V3" t="str">
            <v>Hidrogeologia</v>
          </cell>
          <cell r="W3" t="str">
            <v>Geologia</v>
          </cell>
          <cell r="X3" t="str">
            <v>Recursos Mineros</v>
          </cell>
          <cell r="Y3" t="str">
            <v>SIG</v>
          </cell>
          <cell r="Z3" t="str">
            <v>Otros</v>
          </cell>
        </row>
        <row r="5">
          <cell r="T5">
            <v>28.000000000000004</v>
          </cell>
          <cell r="U5">
            <v>6</v>
          </cell>
          <cell r="V5">
            <v>16</v>
          </cell>
          <cell r="W5">
            <v>20</v>
          </cell>
          <cell r="X5">
            <v>10</v>
          </cell>
          <cell r="Y5">
            <v>12</v>
          </cell>
          <cell r="Z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Jul-sep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W6">
            <v>11.538461538461538</v>
          </cell>
          <cell r="X6">
            <v>3.8461538461538463</v>
          </cell>
          <cell r="Y6">
            <v>7.6923076923076925</v>
          </cell>
          <cell r="Z6">
            <v>7.6923076923076925</v>
          </cell>
          <cell r="AA6">
            <v>38.461538461538467</v>
          </cell>
          <cell r="AB6">
            <v>30.76923076923077</v>
          </cell>
          <cell r="A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ai@sgn.gob.do" TargetMode="External"/><Relationship Id="rId3" Type="http://schemas.openxmlformats.org/officeDocument/2006/relationships/hyperlink" Target="mailto:oai@sgn.gob.do" TargetMode="External"/><Relationship Id="rId7" Type="http://schemas.openxmlformats.org/officeDocument/2006/relationships/hyperlink" Target="mailto:oai@sgn.gob.do" TargetMode="External"/><Relationship Id="rId2" Type="http://schemas.openxmlformats.org/officeDocument/2006/relationships/hyperlink" Target="mailto:oai@sgn.gob.do" TargetMode="External"/><Relationship Id="rId1" Type="http://schemas.openxmlformats.org/officeDocument/2006/relationships/hyperlink" Target="mailto:oai@sgn.gob.do" TargetMode="External"/><Relationship Id="rId6" Type="http://schemas.openxmlformats.org/officeDocument/2006/relationships/hyperlink" Target="mailto:oai@sgn.gob.do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oai@sgn.gob.d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oai@sgn.gob.do" TargetMode="External"/><Relationship Id="rId9" Type="http://schemas.openxmlformats.org/officeDocument/2006/relationships/hyperlink" Target="mailto:oai@sgn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93A3-D7C8-4299-91D2-7F277244B7A1}">
  <sheetPr>
    <pageSetUpPr fitToPage="1"/>
  </sheetPr>
  <dimension ref="B6:I28"/>
  <sheetViews>
    <sheetView tabSelected="1" topLeftCell="B1" workbookViewId="0">
      <selection activeCell="F8" sqref="F8"/>
    </sheetView>
  </sheetViews>
  <sheetFormatPr baseColWidth="10" defaultRowHeight="15" x14ac:dyDescent="0.25"/>
  <cols>
    <col min="1" max="1" width="4.42578125" customWidth="1"/>
    <col min="2" max="2" width="10.28515625" style="1" customWidth="1"/>
    <col min="3" max="3" width="6.5703125" style="1" customWidth="1"/>
    <col min="4" max="4" width="23.42578125" style="1" customWidth="1"/>
    <col min="5" max="5" width="29.42578125" style="1" customWidth="1"/>
    <col min="6" max="6" width="133.140625" style="1" customWidth="1"/>
    <col min="7" max="8" width="17" style="1" customWidth="1"/>
    <col min="9" max="9" width="16" style="1" customWidth="1"/>
  </cols>
  <sheetData>
    <row r="6" spans="2:9" ht="16.5" x14ac:dyDescent="0.35">
      <c r="D6" s="12" t="s">
        <v>6</v>
      </c>
      <c r="E6" s="13"/>
      <c r="F6" s="13"/>
      <c r="G6" s="13"/>
    </row>
    <row r="7" spans="2:9" ht="30.75" customHeight="1" x14ac:dyDescent="0.25">
      <c r="D7" s="14" t="s">
        <v>40</v>
      </c>
      <c r="E7" s="14"/>
      <c r="F7" s="14"/>
      <c r="G7" s="14"/>
    </row>
    <row r="8" spans="2:9" ht="39" x14ac:dyDescent="0.25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8</v>
      </c>
      <c r="I8" s="2" t="s">
        <v>7</v>
      </c>
    </row>
    <row r="9" spans="2:9" ht="50.25" customHeight="1" x14ac:dyDescent="0.25">
      <c r="B9" s="3">
        <v>45055</v>
      </c>
      <c r="C9" s="4" t="s">
        <v>12</v>
      </c>
      <c r="D9" s="4" t="str">
        <f>'[1]ene-mar 2023'!$D$11</f>
        <v>CARTOGRAFIA O MAPAS</v>
      </c>
      <c r="E9" s="4" t="s">
        <v>13</v>
      </c>
      <c r="F9" s="4" t="s">
        <v>14</v>
      </c>
      <c r="G9" s="5" t="s">
        <v>15</v>
      </c>
      <c r="H9" s="6">
        <v>45058</v>
      </c>
      <c r="I9" s="4">
        <v>6</v>
      </c>
    </row>
    <row r="10" spans="2:9" ht="45" x14ac:dyDescent="0.25">
      <c r="B10" s="3">
        <v>45056</v>
      </c>
      <c r="C10" s="4" t="s">
        <v>12</v>
      </c>
      <c r="D10" s="4" t="s">
        <v>9</v>
      </c>
      <c r="E10" s="4" t="s">
        <v>16</v>
      </c>
      <c r="F10" s="4" t="s">
        <v>17</v>
      </c>
      <c r="G10" s="5" t="s">
        <v>15</v>
      </c>
      <c r="H10" s="6">
        <v>45068</v>
      </c>
      <c r="I10" s="4">
        <v>9</v>
      </c>
    </row>
    <row r="11" spans="2:9" ht="45" x14ac:dyDescent="0.25">
      <c r="B11" s="3">
        <v>45061</v>
      </c>
      <c r="C11" s="4" t="s">
        <v>12</v>
      </c>
      <c r="D11" s="4" t="s">
        <v>10</v>
      </c>
      <c r="E11" s="4" t="s">
        <v>18</v>
      </c>
      <c r="F11" s="4" t="s">
        <v>19</v>
      </c>
      <c r="G11" s="5" t="s">
        <v>15</v>
      </c>
      <c r="H11" s="6">
        <v>45061</v>
      </c>
      <c r="I11" s="4">
        <v>1</v>
      </c>
    </row>
    <row r="12" spans="2:9" x14ac:dyDescent="0.25">
      <c r="B12" s="3">
        <v>45070</v>
      </c>
      <c r="C12" s="4" t="s">
        <v>11</v>
      </c>
      <c r="D12" s="4" t="s">
        <v>10</v>
      </c>
      <c r="E12" s="4" t="s">
        <v>20</v>
      </c>
      <c r="F12" s="4" t="s">
        <v>21</v>
      </c>
      <c r="G12" s="11" t="s">
        <v>11</v>
      </c>
      <c r="H12" s="6">
        <v>45443</v>
      </c>
      <c r="I12" s="4">
        <v>6</v>
      </c>
    </row>
    <row r="13" spans="2:9" ht="30" x14ac:dyDescent="0.25">
      <c r="B13" s="3">
        <v>45078</v>
      </c>
      <c r="C13" s="4" t="s">
        <v>12</v>
      </c>
      <c r="D13" s="7" t="s">
        <v>9</v>
      </c>
      <c r="E13" s="4" t="s">
        <v>22</v>
      </c>
      <c r="F13" s="4" t="s">
        <v>23</v>
      </c>
      <c r="G13" s="5" t="s">
        <v>15</v>
      </c>
      <c r="H13" s="6">
        <v>45079</v>
      </c>
      <c r="I13" s="4">
        <v>2</v>
      </c>
    </row>
    <row r="14" spans="2:9" ht="45" x14ac:dyDescent="0.25">
      <c r="B14" s="3">
        <v>45083</v>
      </c>
      <c r="C14" s="4" t="s">
        <v>12</v>
      </c>
      <c r="D14" s="7" t="s">
        <v>9</v>
      </c>
      <c r="E14" s="4" t="s">
        <v>24</v>
      </c>
      <c r="F14" s="4" t="s">
        <v>25</v>
      </c>
      <c r="G14" s="5" t="s">
        <v>15</v>
      </c>
      <c r="H14" s="6">
        <v>45086</v>
      </c>
      <c r="I14" s="4">
        <v>4</v>
      </c>
    </row>
    <row r="15" spans="2:9" ht="45" x14ac:dyDescent="0.25">
      <c r="B15" s="3">
        <v>45087</v>
      </c>
      <c r="C15" s="4" t="s">
        <v>11</v>
      </c>
      <c r="D15" s="7" t="s">
        <v>9</v>
      </c>
      <c r="E15" s="4" t="s">
        <v>26</v>
      </c>
      <c r="F15" s="4" t="s">
        <v>27</v>
      </c>
      <c r="G15" s="4" t="s">
        <v>11</v>
      </c>
      <c r="H15" s="6">
        <v>45093</v>
      </c>
      <c r="I15" s="4">
        <v>5</v>
      </c>
    </row>
    <row r="16" spans="2:9" ht="45" x14ac:dyDescent="0.25">
      <c r="B16" s="3">
        <v>45093</v>
      </c>
      <c r="C16" s="4" t="s">
        <v>12</v>
      </c>
      <c r="D16" s="4" t="s">
        <v>10</v>
      </c>
      <c r="E16" s="4" t="s">
        <v>28</v>
      </c>
      <c r="F16" s="4" t="s">
        <v>29</v>
      </c>
      <c r="G16" s="5" t="s">
        <v>15</v>
      </c>
      <c r="H16" s="8" t="s">
        <v>30</v>
      </c>
      <c r="I16" s="4">
        <v>6</v>
      </c>
    </row>
    <row r="17" spans="2:9" x14ac:dyDescent="0.25">
      <c r="B17" s="3">
        <v>45098</v>
      </c>
      <c r="C17" s="4" t="s">
        <v>11</v>
      </c>
      <c r="D17" s="4" t="s">
        <v>10</v>
      </c>
      <c r="E17" s="4" t="s">
        <v>13</v>
      </c>
      <c r="F17" s="4" t="s">
        <v>31</v>
      </c>
      <c r="G17" s="11" t="s">
        <v>11</v>
      </c>
      <c r="H17" s="6">
        <v>45100</v>
      </c>
      <c r="I17" s="4">
        <v>3</v>
      </c>
    </row>
    <row r="18" spans="2:9" ht="30" x14ac:dyDescent="0.25">
      <c r="B18" s="3">
        <v>45103</v>
      </c>
      <c r="C18" s="4" t="s">
        <v>32</v>
      </c>
      <c r="D18" s="7" t="s">
        <v>9</v>
      </c>
      <c r="E18" s="4" t="s">
        <v>33</v>
      </c>
      <c r="F18" s="4" t="s">
        <v>34</v>
      </c>
      <c r="G18" s="5" t="s">
        <v>15</v>
      </c>
      <c r="H18" s="3">
        <v>45105</v>
      </c>
      <c r="I18" s="4">
        <v>3</v>
      </c>
    </row>
    <row r="19" spans="2:9" ht="30" x14ac:dyDescent="0.25">
      <c r="B19" s="3">
        <v>45104</v>
      </c>
      <c r="C19" s="4"/>
      <c r="D19" s="4" t="s">
        <v>10</v>
      </c>
      <c r="E19" s="4" t="s">
        <v>35</v>
      </c>
      <c r="F19" s="4" t="s">
        <v>36</v>
      </c>
      <c r="G19" s="5" t="s">
        <v>15</v>
      </c>
      <c r="H19" s="3">
        <v>45106</v>
      </c>
      <c r="I19" s="4">
        <v>3</v>
      </c>
    </row>
    <row r="20" spans="2:9" ht="30" x14ac:dyDescent="0.25">
      <c r="B20" s="3">
        <v>45104</v>
      </c>
      <c r="C20" s="4" t="s">
        <v>12</v>
      </c>
      <c r="D20" s="7" t="s">
        <v>9</v>
      </c>
      <c r="E20" s="4" t="s">
        <v>13</v>
      </c>
      <c r="F20" s="4" t="s">
        <v>37</v>
      </c>
      <c r="G20" s="5" t="s">
        <v>15</v>
      </c>
      <c r="H20" s="3">
        <v>45107</v>
      </c>
      <c r="I20" s="4">
        <v>4</v>
      </c>
    </row>
    <row r="26" spans="2:9" ht="18.75" x14ac:dyDescent="0.3">
      <c r="F26" s="9" t="s">
        <v>39</v>
      </c>
      <c r="G26" s="10"/>
    </row>
    <row r="27" spans="2:9" ht="18.75" x14ac:dyDescent="0.3">
      <c r="F27" s="15" t="s">
        <v>38</v>
      </c>
      <c r="G27" s="15"/>
    </row>
    <row r="28" spans="2:9" ht="30" customHeight="1" x14ac:dyDescent="0.25"/>
  </sheetData>
  <mergeCells count="3">
    <mergeCell ref="D6:G6"/>
    <mergeCell ref="D7:G7"/>
    <mergeCell ref="F27:G27"/>
  </mergeCells>
  <hyperlinks>
    <hyperlink ref="G9" r:id="rId1" xr:uid="{D1BB5A26-6AB5-433C-95C8-4ACF9E02FA7A}"/>
    <hyperlink ref="G11" r:id="rId2" xr:uid="{4B62B6A9-FD9E-48DC-9BCF-ADECBD8B1972}"/>
    <hyperlink ref="G10" r:id="rId3" xr:uid="{F5E29A45-A65B-43CA-AD64-DE591404CEFD}"/>
    <hyperlink ref="G13" r:id="rId4" xr:uid="{951F13C5-A3B0-4B7A-9370-C99C8918FB51}"/>
    <hyperlink ref="G14" r:id="rId5" xr:uid="{627BEAA5-AB21-44D0-BE92-82D876A8D2B9}"/>
    <hyperlink ref="G16" r:id="rId6" xr:uid="{70EC5ADB-D6E5-4CBB-A59F-149F5FFA40D8}"/>
    <hyperlink ref="G18" r:id="rId7" xr:uid="{1C491422-998D-4602-81E0-BD4CD774F192}"/>
    <hyperlink ref="G20" r:id="rId8" xr:uid="{06348ED5-8229-4C7E-836D-2D03AD0836DF}"/>
    <hyperlink ref="G19" r:id="rId9" xr:uid="{C26B360B-1731-4646-A284-6F2FDFC020E1}"/>
  </hyperlinks>
  <pageMargins left="0.7" right="0.7" top="0.75" bottom="0.75" header="0.3" footer="0.3"/>
  <pageSetup paperSize="5" scale="62" fitToHeight="0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SGN-OAI</dc:creator>
  <cp:lastModifiedBy>SGN-OAI</cp:lastModifiedBy>
  <cp:lastPrinted>2023-08-08T19:40:56Z</cp:lastPrinted>
  <dcterms:created xsi:type="dcterms:W3CDTF">2023-01-20T17:49:10Z</dcterms:created>
  <dcterms:modified xsi:type="dcterms:W3CDTF">2023-08-08T19:41:05Z</dcterms:modified>
</cp:coreProperties>
</file>