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urka Mejia\Desktop\TRABAJOS VARIOS 2024\"/>
    </mc:Choice>
  </mc:AlternateContent>
  <xr:revisionPtr revIDLastSave="0" documentId="13_ncr:1_{1F2389A5-2D23-4C7A-9A61-CEEC5BDDDB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-DICIEMBRE 2023" sheetId="2" r:id="rId1"/>
    <sheet name="Hoja1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7" i="2" l="1"/>
  <c r="H8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ENEURY</author>
  </authors>
  <commentList>
    <comment ref="H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ENEURY: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 shapeId="0" xr:uid="{8028D23C-FCA9-469F-8B28-97DA5E11B2A0}">
      <text>
        <r>
          <rPr>
            <b/>
            <sz val="9"/>
            <color indexed="81"/>
            <rFont val="Tahoma"/>
            <family val="2"/>
          </rPr>
          <t>ENEURY: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6" authorId="0" shapeId="0" xr:uid="{F5AC56D0-AFA5-424F-8D3F-3D3E3D4BF97D}">
      <text>
        <r>
          <rPr>
            <b/>
            <sz val="9"/>
            <color indexed="81"/>
            <rFont val="Tahoma"/>
            <family val="2"/>
          </rPr>
          <t>ENEURY: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" authorId="0" shapeId="0" xr:uid="{ADF9292C-0A5A-4728-A412-E5B0F7FF61FB}">
      <text>
        <r>
          <rPr>
            <b/>
            <sz val="9"/>
            <color indexed="81"/>
            <rFont val="Tahoma"/>
            <family val="2"/>
          </rPr>
          <t>ENEURY: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7" authorId="0" shapeId="0" xr:uid="{D638093F-2958-4F9D-9D7E-7266EA7408F3}">
      <text>
        <r>
          <rPr>
            <b/>
            <sz val="9"/>
            <color indexed="81"/>
            <rFont val="Tahoma"/>
            <family val="2"/>
          </rPr>
          <t>ENEURY: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 shapeId="0" xr:uid="{908955D5-738C-4E0C-ADBB-D6F5A128D59C}">
      <text>
        <r>
          <rPr>
            <b/>
            <sz val="9"/>
            <color indexed="81"/>
            <rFont val="Tahoma"/>
            <family val="2"/>
          </rPr>
          <t>ENEURY: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<sst xmlns="http://schemas.openxmlformats.org/spreadsheetml/2006/main" count="400" uniqueCount="216">
  <si>
    <t xml:space="preserve">                   </t>
  </si>
  <si>
    <t xml:space="preserve">                </t>
  </si>
  <si>
    <t xml:space="preserve">                              </t>
  </si>
  <si>
    <r>
      <t xml:space="preserve">  </t>
    </r>
    <r>
      <rPr>
        <b/>
        <sz val="12"/>
        <color theme="1"/>
        <rFont val="Times New Roman"/>
        <family val="1"/>
      </rPr>
      <t xml:space="preserve"> </t>
    </r>
  </si>
  <si>
    <t xml:space="preserve">   </t>
  </si>
  <si>
    <r>
      <rPr>
        <b/>
        <sz val="10"/>
        <color theme="1"/>
        <rFont val="Calibri"/>
        <family val="2"/>
        <scheme val="minor"/>
      </rPr>
      <t>Av. Winston Churchill No. 75 
Edificio “J. F. Martínez”, 3er. Piso, Piantini
Santo Domingo, República Dominicana 
Teléfono: 809-732-0363</t>
    </r>
    <r>
      <rPr>
        <sz val="10"/>
        <color theme="1"/>
        <rFont val="Calibri"/>
        <family val="2"/>
        <scheme val="minor"/>
      </rPr>
      <t xml:space="preserve">   
</t>
    </r>
    <r>
      <rPr>
        <b/>
        <sz val="10"/>
        <color theme="1"/>
        <rFont val="Calibri"/>
        <family val="2"/>
        <scheme val="minor"/>
      </rPr>
      <t>E-Mail: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0070C0"/>
        <rFont val="Calibri"/>
        <family val="2"/>
        <scheme val="minor"/>
      </rPr>
      <t>Ecaba@sgn.gob.do</t>
    </r>
    <r>
      <rPr>
        <sz val="10"/>
        <color theme="1"/>
        <rFont val="Calibri"/>
        <family val="2"/>
        <scheme val="minor"/>
      </rPr>
      <t xml:space="preserve"> 
</t>
    </r>
    <r>
      <rPr>
        <b/>
        <sz val="10"/>
        <color theme="1"/>
        <rFont val="Calibri"/>
        <family val="2"/>
        <scheme val="minor"/>
      </rPr>
      <t>Web Site: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0070C0"/>
        <rFont val="Calibri"/>
        <family val="2"/>
        <scheme val="minor"/>
      </rPr>
      <t>www.sgn.gob.do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RNC: 430098329</t>
    </r>
    <r>
      <rPr>
        <sz val="11"/>
        <color theme="1"/>
        <rFont val="Calibri"/>
        <family val="2"/>
        <scheme val="minor"/>
      </rPr>
      <t xml:space="preserve">
</t>
    </r>
  </si>
  <si>
    <t xml:space="preserve">      DIRECCION ADMINISTRATIVA Y FINANCIERA</t>
  </si>
  <si>
    <r>
      <t xml:space="preserve"> </t>
    </r>
    <r>
      <rPr>
        <sz val="18"/>
        <color theme="1"/>
        <rFont val="Monotype Corsiva"/>
        <family val="4"/>
      </rPr>
      <t>SERVICIO GEOLÓGICO NACIONAL</t>
    </r>
  </si>
  <si>
    <t>COMPAÑÍA DOMINICANA DE TELEFONOS C POR A</t>
  </si>
  <si>
    <t xml:space="preserve">           Realizado por: </t>
  </si>
  <si>
    <t xml:space="preserve">       Analista Financiero                                                                                 Enc. Depto. Administrativo Financiero           </t>
  </si>
  <si>
    <t xml:space="preserve">         Niurka M.  Mejia                                                                                            Fernando Gonzalez Sanchez                        </t>
  </si>
  <si>
    <t>FACTURA NO. (NCF)</t>
  </si>
  <si>
    <t>FECHA FACTURA</t>
  </si>
  <si>
    <t xml:space="preserve">MONTO FACTURADO </t>
  </si>
  <si>
    <t>FECHA FIN FACTURA</t>
  </si>
  <si>
    <t>MONTO PAGADO A LA FECHA</t>
  </si>
  <si>
    <t>ESTADO (COMPLETO, PENDIENTE Y ATRASADO)</t>
  </si>
  <si>
    <t>COMPLETO</t>
  </si>
  <si>
    <t>MONTO PENDIENTE</t>
  </si>
  <si>
    <t>FECHA DEL LIBRAMIENTO</t>
  </si>
  <si>
    <t>LIBRAMIENTO</t>
  </si>
  <si>
    <t>PROVEEDOR</t>
  </si>
  <si>
    <t>CONCEPTO</t>
  </si>
  <si>
    <t xml:space="preserve"> </t>
  </si>
  <si>
    <t>MONEGRO AUTO PARTS, SRL</t>
  </si>
  <si>
    <t>AMERICAN BUSINESS MACHINE, SRL (ABM)</t>
  </si>
  <si>
    <t>PALMA MAGNA, SRL</t>
  </si>
  <si>
    <t>SEGUROS RESERVAS, SA</t>
  </si>
  <si>
    <t>INVERSIONES DEBROCA, SRL</t>
  </si>
  <si>
    <t>SOLUCIONADOS ARIAS, SRL</t>
  </si>
  <si>
    <t>JARDIN ILUSIONES, SA</t>
  </si>
  <si>
    <t>SANTO DOMINGO MOTORS COMPANY, S.A.</t>
  </si>
  <si>
    <t>PAGO ADQUISICION DE BEBIDAS E INSUMOS DE CONSUMO PARA ESTA INSTITUCION</t>
  </si>
  <si>
    <t>697-1</t>
  </si>
  <si>
    <t>PAGO ADQUISICION DE TONER, PARA SER USADO EN LA INSTITUCION</t>
  </si>
  <si>
    <t>B1500002341</t>
  </si>
  <si>
    <t>792-1</t>
  </si>
  <si>
    <t>PAGO SERVICIO DE MANTENIMIENTO Y EMBELLECIMIENTO DEL SALON DE REUNIONES DE ESTA INSTITUCION.</t>
  </si>
  <si>
    <t>B1500002300</t>
  </si>
  <si>
    <t>803-1</t>
  </si>
  <si>
    <t>PAGO ADQUISICION DE UNA (1) LAPTOP PARA USO DE ANTE-DESPACHO DE ESTA INSTITUCION.</t>
  </si>
  <si>
    <t>B1500002360</t>
  </si>
  <si>
    <t>805-1</t>
  </si>
  <si>
    <t>PAGO ADQUISICION DE KIT DE HERRAMIENTAS PARA TRABAJO DE GEOLOGIA DE CAMPO</t>
  </si>
  <si>
    <t>B1500002358</t>
  </si>
  <si>
    <t>807-1</t>
  </si>
  <si>
    <t>PAGO ADQUISICION DE MOTOCICLETA CUATRO TIEMPO PARA SER USADO EN ESTA INSTITUCION</t>
  </si>
  <si>
    <t>B1500027087</t>
  </si>
  <si>
    <t>809-1</t>
  </si>
  <si>
    <t>CENTRO DE DIAGNOTICO Y REPARACION AUTOMOTRIZ MPH, SRL</t>
  </si>
  <si>
    <t>PARA EL PAGO DEL MANTENIMIENTO DE VEHICULO DE ESTA INSTITUCION</t>
  </si>
  <si>
    <t>B1500000170</t>
  </si>
  <si>
    <t>813-1</t>
  </si>
  <si>
    <t>PAGO SERVCIOS DE COMUNICACIONES CORRESPONDIENTE AL MES DE DICIEMBRE 2023</t>
  </si>
  <si>
    <t>E450000031655</t>
  </si>
  <si>
    <t>E450000031704</t>
  </si>
  <si>
    <t>E450000031844</t>
  </si>
  <si>
    <t>E450000032016</t>
  </si>
  <si>
    <t>E450000032469</t>
  </si>
  <si>
    <t>815-1</t>
  </si>
  <si>
    <t>PAGO SERVICIO DE MANTENIMIENTO DE VEHICULO DE ESTA INSTITUCION</t>
  </si>
  <si>
    <t>B1500027102</t>
  </si>
  <si>
    <t>789-1</t>
  </si>
  <si>
    <t>INVERSIONES QUINKRA, SRL</t>
  </si>
  <si>
    <t>PAGO ADQUISICION DE 1 TELEVISOR DE 85 PULGADAS PARA SALON DE REUNIOES DE ESTA INSTITUCION</t>
  </si>
  <si>
    <t>B1500000097</t>
  </si>
  <si>
    <t>800-1</t>
  </si>
  <si>
    <t>SUPLIGENSA, SRL</t>
  </si>
  <si>
    <t>PAGO ADQUISICION DE MOBILIARIO DE OFICINA, PARA SER USADO EN ESTA INSTITUCION</t>
  </si>
  <si>
    <t>B1500000847</t>
  </si>
  <si>
    <t>801-1</t>
  </si>
  <si>
    <t>B1500027012</t>
  </si>
  <si>
    <t>802-1</t>
  </si>
  <si>
    <t>PAGO ADQUISICION DE CUATRO KIT RED INALAMBRICA Y 4 MENSUALIDAD DE INTERNET</t>
  </si>
  <si>
    <t>B1500002359</t>
  </si>
  <si>
    <t>811-1</t>
  </si>
  <si>
    <t>INSTITUTO PANAMERICANO DE GEOGRAFIA E HISTORIA</t>
  </si>
  <si>
    <t>PAGO CONGRESO</t>
  </si>
  <si>
    <t>OFICIO DN-691-2023</t>
  </si>
  <si>
    <t>787-1</t>
  </si>
  <si>
    <t>PAGO ADQUISICION DE MATERIAL GASTABLE, PARA SER USADO EN ESTA INSTITUCION</t>
  </si>
  <si>
    <t>B1500000838</t>
  </si>
  <si>
    <t>788-1</t>
  </si>
  <si>
    <t>PAGO ADQUISICION DE VARIAS CUBETAS DE PINTURA, PARA SER USADA EN ESTA INSTITUCION</t>
  </si>
  <si>
    <t>B1500000224</t>
  </si>
  <si>
    <t>786-1</t>
  </si>
  <si>
    <t>PAGO ADQUISICION CAMARA DE REVERSA PARA VEHICULO DE ESTA INSTITUCION</t>
  </si>
  <si>
    <t>B1500001723</t>
  </si>
  <si>
    <t>793-1</t>
  </si>
  <si>
    <t>PAGO SERVICIO ALMUERZO NAVIDEÑO TIPO BUFFET</t>
  </si>
  <si>
    <t>B1500002301</t>
  </si>
  <si>
    <t>799-1</t>
  </si>
  <si>
    <t xml:space="preserve">PAGO SERVICIO IMPRESIÓN DE VARIOS ARTICULOS </t>
  </si>
  <si>
    <t>B1500000337</t>
  </si>
  <si>
    <t>693-1</t>
  </si>
  <si>
    <t>PAGO ADQUISICION DE 1 CORONA DE FLORES FUNEBRE</t>
  </si>
  <si>
    <t>B1500002272</t>
  </si>
  <si>
    <t>798-1</t>
  </si>
  <si>
    <t>PAGO ADQUISICION DE PLANTAS ORNAMENTALES</t>
  </si>
  <si>
    <t>B1500002299</t>
  </si>
  <si>
    <t>791-1</t>
  </si>
  <si>
    <t>B1500000271</t>
  </si>
  <si>
    <t>790-1</t>
  </si>
  <si>
    <t>PAGO ADQUISICION DE ARTICULOS DE LIMPIEZA E HIGIENE</t>
  </si>
  <si>
    <t>B1500000269</t>
  </si>
  <si>
    <t>662-1</t>
  </si>
  <si>
    <t>B1500043601</t>
  </si>
  <si>
    <t>713-1</t>
  </si>
  <si>
    <t>CONSORCIO TECNOLOGICO &amp; AMBIENTAL, SRL</t>
  </si>
  <si>
    <t>PAGO ADQUISICION DE 2 TABLET, PARA SER USADA EN EL LEVANTAMIENTO EN CAMPO DE LOS MAPAS GEOLOGICOS, USADO EN ESTA INSTITUCION</t>
  </si>
  <si>
    <t>B1500000001</t>
  </si>
  <si>
    <t>687-1</t>
  </si>
  <si>
    <t>RENET COPIAS, SRL</t>
  </si>
  <si>
    <t>PAGO ADQISICION DE EMPASTADOS Y RESTAURACION DE LIBROS E IMPRESIÓN DE MEMORIA INSTITUCIONAL, PARA USO DE ESTA INSTITUCION</t>
  </si>
  <si>
    <t>B1500000394</t>
  </si>
  <si>
    <t>689-1</t>
  </si>
  <si>
    <t>PAGO SERVICIO DE LAMINADO DE CRISTALES Y REPARACION DEL SISTEMA ELECTRICO A VEHICULO DE ESTA INSTITUCION</t>
  </si>
  <si>
    <t>B1500001720</t>
  </si>
  <si>
    <t>PAGO A LA INCLUSION DE LA POLIZA VEHICULAR DE ESTA INSTITUCION DE 2 VEHICULOS</t>
  </si>
  <si>
    <t>20-*1</t>
  </si>
  <si>
    <t>EDESUR DOMINICANA SA</t>
  </si>
  <si>
    <t>PAGO FACTURA DE ENERGIA ELECTRICA PERIODO DEL 10/11/2023 AL 11/12/2023</t>
  </si>
  <si>
    <t>B1500423167</t>
  </si>
  <si>
    <t>PAGO FACTURA DE ENERGIA ELECTRICA PERIODO DEL 08/11/2023 AL 09/12/2023</t>
  </si>
  <si>
    <t>B1500423181</t>
  </si>
  <si>
    <t>PAGO FACTURA DE ENERGIA ELECTRICA PERIODO DEL 11/12/2023 AL 11/01/2024</t>
  </si>
  <si>
    <t>B1500504594</t>
  </si>
  <si>
    <t>PAGO FACTURA DE ENERGIA ELECTRICA PERIODO DEL 09/12/2023 AL 09/01/2024</t>
  </si>
  <si>
    <t>B1500504595</t>
  </si>
  <si>
    <t>24-*1</t>
  </si>
  <si>
    <t>PAGO SERVCIOS DE COMUNICACIONES CORRESPONDIENTE AL MES DE ENERO 2024</t>
  </si>
  <si>
    <t>E450000034250</t>
  </si>
  <si>
    <t>E450000034298</t>
  </si>
  <si>
    <t>E450000034437</t>
  </si>
  <si>
    <t>E450000034610</t>
  </si>
  <si>
    <t>E450000035061</t>
  </si>
  <si>
    <t>42-*1</t>
  </si>
  <si>
    <t>PAGO A LA INCLUSION DE LA POLIZA VEHICULAR DE ESTA INSTITUCION  UN FOUR WHELL, YAMAHA ATV KODIAK 450 AÑO 2022</t>
  </si>
  <si>
    <t>B1500046756</t>
  </si>
  <si>
    <t>33-1</t>
  </si>
  <si>
    <t>CLIMACA GROUP, SRL</t>
  </si>
  <si>
    <t>PAGO ADQUISICION DE AIRE ACONDICIONADO</t>
  </si>
  <si>
    <t>B1500000055</t>
  </si>
  <si>
    <t>66-1</t>
  </si>
  <si>
    <t>COMERCIALES GABO, SRL</t>
  </si>
  <si>
    <t>PAGO ALQUILER DE SEIS (6) PARQUEOS</t>
  </si>
  <si>
    <t>B1500000071</t>
  </si>
  <si>
    <t>71-1</t>
  </si>
  <si>
    <t>PAGO COFFE BREAK</t>
  </si>
  <si>
    <t>B1500002395</t>
  </si>
  <si>
    <t>73-1</t>
  </si>
  <si>
    <t>INVERSIONES AZUL DEL ESTE DOMINICANA, SA</t>
  </si>
  <si>
    <t>PAGO DE HOSPEDAJE</t>
  </si>
  <si>
    <t>B1500002352</t>
  </si>
  <si>
    <t>B1500002353</t>
  </si>
  <si>
    <t>77-1</t>
  </si>
  <si>
    <t>PAGO SERVCIOS DE COMUNICACIONES CORRESPONDIENTE AL MES DE FEBRERO 2024</t>
  </si>
  <si>
    <t>E450000036140</t>
  </si>
  <si>
    <t>E450000036894</t>
  </si>
  <si>
    <t>E450000036942</t>
  </si>
  <si>
    <t>E450000037046</t>
  </si>
  <si>
    <t>E450000037213</t>
  </si>
  <si>
    <t>87-1</t>
  </si>
  <si>
    <t>PAGO FACTURA DE ENERGIA ELECTRICA PERIODO DEL 11/01/2024 AL 10/02/2024</t>
  </si>
  <si>
    <t>B1500511071</t>
  </si>
  <si>
    <t>PAGO FACTURA DE ENERGIA ELECTRICA PERIODO DEL 09/01/2024 AL 08/02/2024</t>
  </si>
  <si>
    <t>B1500511072</t>
  </si>
  <si>
    <t>93-1</t>
  </si>
  <si>
    <t>MOTOR PLAN, SA</t>
  </si>
  <si>
    <t>PAGO CONTRATACION DE SERVICIO DE ALQUILER DE VEHICULO</t>
  </si>
  <si>
    <t>B1500001059</t>
  </si>
  <si>
    <t>113-1</t>
  </si>
  <si>
    <t>PAGO FACTURA DE ENERGIA ELECTRICA PERIODO DEL 10/02/2024 AL 12/03/2024</t>
  </si>
  <si>
    <t>B1500517750</t>
  </si>
  <si>
    <t>PAGO FACTURA DE ENERGIA ELECTRICA PERIODO DEL 08/02/2024 AL 09/03/2024</t>
  </si>
  <si>
    <t>B1500517771</t>
  </si>
  <si>
    <t>114-1</t>
  </si>
  <si>
    <t>PAGO SERVCIOS DE COMUNICACIONES CORRESPONDIENTE AL MES DE MARZO 2024</t>
  </si>
  <si>
    <t>E450000039219</t>
  </si>
  <si>
    <t>E450000039266</t>
  </si>
  <si>
    <t>E450000039369</t>
  </si>
  <si>
    <t>E450000039537</t>
  </si>
  <si>
    <t>E450000040004</t>
  </si>
  <si>
    <t>124-1</t>
  </si>
  <si>
    <t>ADQUISICION DE BASE PARA TELEVISOR DE 85 PULGADAS.</t>
  </si>
  <si>
    <t>B1500002499</t>
  </si>
  <si>
    <t>116-1</t>
  </si>
  <si>
    <t>B1500002464</t>
  </si>
  <si>
    <t xml:space="preserve">     </t>
  </si>
  <si>
    <t xml:space="preserve">                                                                                                   RELACION DE PAGO ACTUALIZADA  AL 31 DE MAYO 2024                                          </t>
  </si>
  <si>
    <t>145-1</t>
  </si>
  <si>
    <t>ROSMA SOLUTIONS SERVICES GROUP, SRL</t>
  </si>
  <si>
    <t>B1500000039</t>
  </si>
  <si>
    <t>148-1</t>
  </si>
  <si>
    <t>PAGO SERVICIO DE COFFE BREAK</t>
  </si>
  <si>
    <t>B1500002561</t>
  </si>
  <si>
    <t>160-1</t>
  </si>
  <si>
    <t>INMOBILIARIA FRAMA, SRL</t>
  </si>
  <si>
    <t>PAGO DE ALQUILER DEL LOCAL PARA LAS OFICINAS DE ESTA INSTITUCION</t>
  </si>
  <si>
    <t>B1500000060</t>
  </si>
  <si>
    <t>165-1</t>
  </si>
  <si>
    <t>PAGO SERVCIOS DE COMUNICACIONES CORRESPONDIENTE AL MES DE ABRIL 2024</t>
  </si>
  <si>
    <t>E450000041250</t>
  </si>
  <si>
    <t>E450000042000</t>
  </si>
  <si>
    <t>E450000042047</t>
  </si>
  <si>
    <t>E450000042149</t>
  </si>
  <si>
    <t>E450000042317</t>
  </si>
  <si>
    <t>154-1</t>
  </si>
  <si>
    <t>PAGO SERVICIO DE DESABOLLADURA Y PINTURA, DE VEHICULO PERTENECIENTE A ESTA INSTITUCION.</t>
  </si>
  <si>
    <t>B1500028140</t>
  </si>
  <si>
    <t>163-1</t>
  </si>
  <si>
    <t>PAGO FACTURA DE ENERGIA ELECTRICA PERIODO DEL 12/03/2024 AL 12/04/2024</t>
  </si>
  <si>
    <t>B1500024390</t>
  </si>
  <si>
    <t>PAGO FACTURA DE ENERGIA ELECTRICA PERIODO DEL 09/03/2024 AL 09/04/2024</t>
  </si>
  <si>
    <t>B1500024391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</si>
</sst>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4" x14ac:knownFonts="1">
    <font>
      <sz val="11"/>
      <color theme="1"/>
      <name val="Calibri"/>
      <family val="2"/>
      <scheme val="minor"/>
    </font>
    <font>
      <sz val="14.5"/>
      <name val="Arial"/>
      <family val="2"/>
    </font>
    <font>
      <sz val="13.5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Monotype Corsiva"/>
      <family val="4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222222"/>
      <name val="Times New Roman"/>
      <family val="1"/>
    </font>
    <font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0" fillId="3" borderId="4" xfId="0" applyFill="1" applyBorder="1"/>
    <xf numFmtId="0" fontId="6" fillId="0" borderId="0" xfId="0" applyFont="1"/>
    <xf numFmtId="0" fontId="9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0" fillId="2" borderId="0" xfId="0" applyFill="1"/>
    <xf numFmtId="0" fontId="0" fillId="4" borderId="0" xfId="0" applyFill="1"/>
    <xf numFmtId="0" fontId="18" fillId="0" borderId="0" xfId="0" applyFont="1"/>
    <xf numFmtId="0" fontId="18" fillId="2" borderId="0" xfId="0" applyFont="1" applyFill="1"/>
    <xf numFmtId="0" fontId="19" fillId="2" borderId="3" xfId="0" applyFont="1" applyFill="1" applyBorder="1" applyAlignment="1">
      <alignment horizontal="center" vertical="center" wrapText="1"/>
    </xf>
    <xf numFmtId="0" fontId="19" fillId="2" borderId="0" xfId="0" applyFont="1" applyFill="1"/>
    <xf numFmtId="0" fontId="1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164" fontId="3" fillId="0" borderId="3" xfId="0" applyNumberFormat="1" applyFont="1" applyBorder="1" applyAlignment="1">
      <alignment horizontal="center" vertical="center" wrapText="1"/>
    </xf>
    <xf numFmtId="16" fontId="3" fillId="0" borderId="3" xfId="0" applyNumberFormat="1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wrapText="1"/>
    </xf>
    <xf numFmtId="0" fontId="0" fillId="0" borderId="0" xfId="0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4" borderId="12" xfId="0" applyFont="1" applyFill="1" applyBorder="1" applyAlignment="1">
      <alignment horizont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wrapText="1"/>
    </xf>
    <xf numFmtId="0" fontId="22" fillId="4" borderId="7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164" fontId="3" fillId="0" borderId="3" xfId="0" applyNumberFormat="1" applyFont="1" applyBorder="1" applyAlignment="1">
      <alignment horizontal="left" vertical="center" wrapText="1"/>
    </xf>
    <xf numFmtId="14" fontId="3" fillId="0" borderId="3" xfId="0" applyNumberFormat="1" applyFont="1" applyBorder="1" applyAlignment="1">
      <alignment horizontal="left" vertical="top" wrapText="1"/>
    </xf>
    <xf numFmtId="14" fontId="3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3" borderId="1" xfId="0" applyFill="1" applyBorder="1"/>
    <xf numFmtId="0" fontId="3" fillId="3" borderId="1" xfId="0" applyFont="1" applyFill="1" applyBorder="1" applyAlignment="1">
      <alignment vertical="center"/>
    </xf>
    <xf numFmtId="4" fontId="0" fillId="3" borderId="1" xfId="0" applyNumberFormat="1" applyFill="1" applyBorder="1"/>
    <xf numFmtId="4" fontId="4" fillId="3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64315</xdr:colOff>
      <xdr:row>0</xdr:row>
      <xdr:rowOff>0</xdr:rowOff>
    </xdr:from>
    <xdr:to>
      <xdr:col>6</xdr:col>
      <xdr:colOff>800100</xdr:colOff>
      <xdr:row>5</xdr:row>
      <xdr:rowOff>28575</xdr:rowOff>
    </xdr:to>
    <xdr:pic>
      <xdr:nvPicPr>
        <xdr:cNvPr id="4" name="Imagen 4" descr="downloa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265" y="0"/>
          <a:ext cx="2288360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581026</xdr:colOff>
      <xdr:row>0</xdr:row>
      <xdr:rowOff>66674</xdr:rowOff>
    </xdr:from>
    <xdr:to>
      <xdr:col>4</xdr:col>
      <xdr:colOff>1428750</xdr:colOff>
      <xdr:row>5</xdr:row>
      <xdr:rowOff>9525</xdr:rowOff>
    </xdr:to>
    <xdr:grpSp>
      <xdr:nvGrpSpPr>
        <xdr:cNvPr id="1037" name="Group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pSpPr>
          <a:grpSpLocks/>
        </xdr:cNvGrpSpPr>
      </xdr:nvGrpSpPr>
      <xdr:grpSpPr bwMode="auto">
        <a:xfrm>
          <a:off x="581026" y="66674"/>
          <a:ext cx="6229349" cy="1057276"/>
          <a:chOff x="1199" y="528"/>
          <a:chExt cx="3571" cy="1230"/>
        </a:xfrm>
      </xdr:grpSpPr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8" name="AutoShape 14">
            <a:extLst>
              <a:ext uri="{FF2B5EF4-FFF2-40B4-BE49-F238E27FC236}">
                <a16:creationId xmlns:a16="http://schemas.microsoft.com/office/drawing/2014/main" id="{00000000-0008-0000-0000-00000E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W630"/>
  <sheetViews>
    <sheetView tabSelected="1" topLeftCell="A82" workbookViewId="0">
      <selection activeCell="J13" sqref="J13:J87"/>
    </sheetView>
  </sheetViews>
  <sheetFormatPr baseColWidth="10" defaultRowHeight="15" x14ac:dyDescent="0.25"/>
  <cols>
    <col min="1" max="1" width="10.85546875" customWidth="1"/>
    <col min="2" max="2" width="15.5703125" customWidth="1"/>
    <col min="3" max="3" width="17.28515625" customWidth="1"/>
    <col min="4" max="4" width="37" customWidth="1"/>
    <col min="5" max="5" width="39" customWidth="1"/>
    <col min="6" max="6" width="23.28515625" customWidth="1"/>
    <col min="7" max="11" width="16" customWidth="1"/>
    <col min="12" max="12" width="41.5703125" customWidth="1"/>
    <col min="13" max="13" width="0.28515625" customWidth="1"/>
    <col min="14" max="14" width="12.42578125" hidden="1" customWidth="1"/>
    <col min="15" max="15" width="18.140625" hidden="1" customWidth="1"/>
    <col min="16" max="16" width="15.140625" hidden="1" customWidth="1"/>
    <col min="17" max="18" width="11.42578125" hidden="1" customWidth="1"/>
    <col min="19" max="19" width="13.28515625" hidden="1" customWidth="1"/>
    <col min="20" max="20" width="11.42578125" hidden="1" customWidth="1"/>
    <col min="21" max="21" width="13.5703125" hidden="1" customWidth="1"/>
    <col min="22" max="23" width="11.42578125" hidden="1" customWidth="1"/>
  </cols>
  <sheetData>
    <row r="1" spans="1:23" ht="27.7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69" t="s">
        <v>5</v>
      </c>
      <c r="K1" s="69"/>
      <c r="L1" s="69"/>
      <c r="M1" s="69"/>
      <c r="N1" s="69"/>
      <c r="P1" s="36"/>
      <c r="Q1" s="36"/>
      <c r="R1" s="36"/>
      <c r="S1" s="36"/>
      <c r="T1" s="36"/>
      <c r="U1" s="17"/>
      <c r="V1" s="17"/>
      <c r="W1" s="17"/>
    </row>
    <row r="2" spans="1:23" x14ac:dyDescent="0.25">
      <c r="J2" s="69"/>
      <c r="K2" s="69"/>
      <c r="L2" s="69"/>
      <c r="M2" s="69"/>
      <c r="N2" s="69"/>
      <c r="P2" s="36"/>
      <c r="Q2" s="36"/>
      <c r="R2" s="36"/>
      <c r="S2" s="36"/>
      <c r="T2" s="36"/>
      <c r="U2" s="17"/>
      <c r="V2" s="17"/>
      <c r="W2" s="17"/>
    </row>
    <row r="3" spans="1:23" ht="15" customHeight="1" x14ac:dyDescent="0.25">
      <c r="B3" s="2" t="s">
        <v>1</v>
      </c>
      <c r="C3" s="2"/>
      <c r="D3" s="2"/>
      <c r="E3" s="2"/>
      <c r="F3" s="2"/>
      <c r="G3" s="2"/>
      <c r="H3" s="2"/>
      <c r="I3" s="2"/>
      <c r="J3" s="69"/>
      <c r="K3" s="69"/>
      <c r="L3" s="69"/>
      <c r="M3" s="69"/>
      <c r="N3" s="69"/>
      <c r="P3" s="36"/>
      <c r="Q3" s="36"/>
      <c r="R3" s="36"/>
      <c r="S3" s="36"/>
      <c r="T3" s="36"/>
      <c r="U3" s="17"/>
      <c r="V3" s="17"/>
      <c r="W3" s="17"/>
    </row>
    <row r="4" spans="1:23" x14ac:dyDescent="0.25">
      <c r="J4" s="69"/>
      <c r="K4" s="69"/>
      <c r="L4" s="69"/>
      <c r="M4" s="69"/>
      <c r="N4" s="69"/>
      <c r="P4" s="36"/>
      <c r="Q4" s="36"/>
      <c r="R4" s="36"/>
      <c r="S4" s="36"/>
      <c r="T4" s="36"/>
      <c r="U4" s="17"/>
      <c r="V4" s="17"/>
      <c r="W4" s="17"/>
    </row>
    <row r="5" spans="1:23" x14ac:dyDescent="0.25">
      <c r="J5" s="69"/>
      <c r="K5" s="69"/>
      <c r="L5" s="69"/>
      <c r="M5" s="69"/>
      <c r="N5" s="69"/>
      <c r="P5" s="36"/>
      <c r="Q5" s="36"/>
      <c r="R5" s="36"/>
      <c r="S5" s="36"/>
      <c r="T5" s="36"/>
      <c r="U5" s="17"/>
      <c r="V5" s="17"/>
      <c r="W5" s="17"/>
    </row>
    <row r="6" spans="1:23" ht="15" customHeight="1" x14ac:dyDescent="0.25">
      <c r="D6" s="2"/>
      <c r="E6" s="2"/>
      <c r="F6" s="2"/>
      <c r="G6" s="2"/>
      <c r="H6" s="2"/>
      <c r="I6" s="2"/>
      <c r="J6" s="69"/>
      <c r="K6" s="69"/>
      <c r="L6" s="69"/>
      <c r="M6" s="69"/>
      <c r="N6" s="69"/>
      <c r="P6" s="36"/>
      <c r="Q6" s="36"/>
      <c r="R6" s="36"/>
      <c r="S6" s="36"/>
      <c r="T6" s="36"/>
      <c r="U6" s="17"/>
      <c r="V6" s="17"/>
      <c r="W6" s="17"/>
    </row>
    <row r="7" spans="1:23" ht="15" customHeight="1" x14ac:dyDescent="0.25">
      <c r="B7" s="67" t="s">
        <v>7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23" ht="15" customHeight="1" x14ac:dyDescent="0.25">
      <c r="A8" s="68" t="s">
        <v>190</v>
      </c>
      <c r="B8" s="68"/>
      <c r="C8" s="68"/>
      <c r="D8" s="68"/>
      <c r="E8" s="68"/>
      <c r="F8" s="68"/>
      <c r="G8" s="68"/>
      <c r="H8" s="68"/>
      <c r="I8" s="68"/>
      <c r="J8" s="68"/>
      <c r="K8" s="37"/>
      <c r="L8" s="38"/>
      <c r="M8" s="6"/>
      <c r="N8" s="16"/>
      <c r="O8" s="6"/>
      <c r="P8" s="6"/>
      <c r="Q8" s="8"/>
      <c r="R8" s="5"/>
      <c r="S8" s="4"/>
      <c r="T8" s="4"/>
    </row>
    <row r="9" spans="1:23" ht="9.75" customHeight="1" x14ac:dyDescent="0.25">
      <c r="A9" s="68"/>
      <c r="B9" s="68"/>
      <c r="C9" s="68"/>
      <c r="D9" s="68"/>
      <c r="E9" s="68"/>
      <c r="F9" s="68"/>
      <c r="G9" s="68"/>
      <c r="H9" s="68"/>
      <c r="I9" s="68"/>
      <c r="J9" s="68"/>
      <c r="K9" s="37"/>
      <c r="L9" s="38"/>
      <c r="M9" s="6"/>
      <c r="N9" s="16"/>
      <c r="O9" s="6"/>
      <c r="P9" s="6"/>
      <c r="Q9" s="8"/>
      <c r="R9" s="5"/>
      <c r="S9" s="4"/>
      <c r="T9" s="4"/>
    </row>
    <row r="10" spans="1:23" ht="15.75" customHeight="1" x14ac:dyDescent="0.25">
      <c r="B10" s="66" t="s">
        <v>6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</row>
    <row r="11" spans="1:23" ht="7.5" customHeight="1" thickBot="1" x14ac:dyDescent="0.3">
      <c r="B11" s="31"/>
      <c r="C11" s="15"/>
      <c r="D11" s="15"/>
      <c r="E11" s="15"/>
      <c r="F11" s="15"/>
      <c r="G11" s="15"/>
      <c r="H11" s="15"/>
      <c r="I11" s="15"/>
      <c r="J11" s="15"/>
      <c r="K11" s="31"/>
      <c r="L11" s="31"/>
      <c r="M11" s="15"/>
      <c r="N11" s="15"/>
      <c r="O11" s="15"/>
      <c r="P11" s="15"/>
      <c r="Q11" s="15"/>
      <c r="R11" s="15"/>
      <c r="S11" s="15"/>
      <c r="T11" s="15"/>
      <c r="U11" s="15"/>
    </row>
    <row r="12" spans="1:23" ht="28.5" customHeight="1" x14ac:dyDescent="0.25">
      <c r="B12" s="44" t="s">
        <v>20</v>
      </c>
      <c r="C12" s="39" t="s">
        <v>21</v>
      </c>
      <c r="D12" s="44" t="s">
        <v>22</v>
      </c>
      <c r="E12" s="45" t="s">
        <v>23</v>
      </c>
      <c r="F12" s="46" t="s">
        <v>12</v>
      </c>
      <c r="G12" s="47" t="s">
        <v>13</v>
      </c>
      <c r="H12" s="29" t="s">
        <v>14</v>
      </c>
      <c r="I12" s="48" t="s">
        <v>15</v>
      </c>
      <c r="J12" s="35" t="s">
        <v>16</v>
      </c>
      <c r="K12" s="34" t="s">
        <v>19</v>
      </c>
      <c r="L12" s="33" t="s">
        <v>17</v>
      </c>
    </row>
    <row r="13" spans="1:23" ht="45" customHeight="1" x14ac:dyDescent="0.25">
      <c r="B13" s="49">
        <v>45264</v>
      </c>
      <c r="C13" s="28" t="s">
        <v>106</v>
      </c>
      <c r="D13" s="52" t="s">
        <v>28</v>
      </c>
      <c r="E13" s="53" t="s">
        <v>119</v>
      </c>
      <c r="F13" s="50" t="s">
        <v>107</v>
      </c>
      <c r="G13" s="51">
        <v>45145</v>
      </c>
      <c r="H13" s="40">
        <v>220746.39</v>
      </c>
      <c r="I13" s="27">
        <v>45279</v>
      </c>
      <c r="J13" s="40">
        <v>220746.39</v>
      </c>
      <c r="K13" s="30">
        <v>0</v>
      </c>
      <c r="L13" s="32" t="s">
        <v>18</v>
      </c>
    </row>
    <row r="14" spans="1:23" ht="61.5" customHeight="1" x14ac:dyDescent="0.25">
      <c r="B14" s="49">
        <v>45266</v>
      </c>
      <c r="C14" s="28" t="s">
        <v>112</v>
      </c>
      <c r="D14" s="52" t="s">
        <v>113</v>
      </c>
      <c r="E14" s="53" t="s">
        <v>114</v>
      </c>
      <c r="F14" s="50" t="s">
        <v>115</v>
      </c>
      <c r="G14" s="51">
        <v>45259</v>
      </c>
      <c r="H14" s="40">
        <v>203373</v>
      </c>
      <c r="I14" s="51">
        <v>45280</v>
      </c>
      <c r="J14" s="40">
        <v>203373</v>
      </c>
      <c r="K14" s="30">
        <v>0</v>
      </c>
      <c r="L14" s="32" t="s">
        <v>18</v>
      </c>
    </row>
    <row r="15" spans="1:23" ht="61.5" customHeight="1" x14ac:dyDescent="0.25">
      <c r="B15" s="49">
        <v>45267</v>
      </c>
      <c r="C15" s="28" t="s">
        <v>116</v>
      </c>
      <c r="D15" s="52" t="s">
        <v>25</v>
      </c>
      <c r="E15" s="53" t="s">
        <v>117</v>
      </c>
      <c r="F15" s="50" t="s">
        <v>118</v>
      </c>
      <c r="G15" s="51">
        <v>45264</v>
      </c>
      <c r="H15" s="40">
        <v>26491</v>
      </c>
      <c r="I15" s="51">
        <v>45282</v>
      </c>
      <c r="J15" s="40">
        <v>26491</v>
      </c>
      <c r="K15" s="30">
        <v>0</v>
      </c>
      <c r="L15" s="32" t="s">
        <v>18</v>
      </c>
    </row>
    <row r="16" spans="1:23" ht="45" customHeight="1" x14ac:dyDescent="0.25">
      <c r="B16" s="49">
        <v>45267</v>
      </c>
      <c r="C16" s="28" t="s">
        <v>95</v>
      </c>
      <c r="D16" s="52" t="s">
        <v>31</v>
      </c>
      <c r="E16" s="53" t="s">
        <v>96</v>
      </c>
      <c r="F16" s="50" t="s">
        <v>97</v>
      </c>
      <c r="G16" s="51">
        <v>45266</v>
      </c>
      <c r="H16" s="40">
        <v>10844.2</v>
      </c>
      <c r="I16" s="27">
        <v>45282</v>
      </c>
      <c r="J16" s="40">
        <v>10844.2</v>
      </c>
      <c r="K16" s="30">
        <v>0</v>
      </c>
      <c r="L16" s="32" t="s">
        <v>18</v>
      </c>
    </row>
    <row r="17" spans="2:12" ht="45" customHeight="1" x14ac:dyDescent="0.25">
      <c r="B17" s="49">
        <v>45268</v>
      </c>
      <c r="C17" s="28" t="s">
        <v>34</v>
      </c>
      <c r="D17" s="52" t="s">
        <v>26</v>
      </c>
      <c r="E17" s="53" t="s">
        <v>35</v>
      </c>
      <c r="F17" s="50" t="s">
        <v>36</v>
      </c>
      <c r="G17" s="51">
        <v>45264</v>
      </c>
      <c r="H17" s="40">
        <v>143119.84</v>
      </c>
      <c r="I17" s="27">
        <v>45283</v>
      </c>
      <c r="J17" s="40">
        <v>143119.84</v>
      </c>
      <c r="K17" s="30">
        <v>0</v>
      </c>
      <c r="L17" s="32" t="s">
        <v>18</v>
      </c>
    </row>
    <row r="18" spans="2:12" ht="62.25" customHeight="1" x14ac:dyDescent="0.25">
      <c r="B18" s="49">
        <v>45272</v>
      </c>
      <c r="C18" s="28" t="s">
        <v>108</v>
      </c>
      <c r="D18" s="52" t="s">
        <v>109</v>
      </c>
      <c r="E18" s="53" t="s">
        <v>110</v>
      </c>
      <c r="F18" s="50" t="s">
        <v>111</v>
      </c>
      <c r="G18" s="51">
        <v>45271</v>
      </c>
      <c r="H18" s="60">
        <v>187292</v>
      </c>
      <c r="I18" s="27">
        <v>45287</v>
      </c>
      <c r="J18" s="60">
        <v>187292</v>
      </c>
      <c r="K18" s="30">
        <v>0</v>
      </c>
      <c r="L18" s="32" t="s">
        <v>18</v>
      </c>
    </row>
    <row r="19" spans="2:12" ht="45" customHeight="1" x14ac:dyDescent="0.25">
      <c r="B19" s="49">
        <v>45282</v>
      </c>
      <c r="C19" s="28" t="s">
        <v>86</v>
      </c>
      <c r="D19" s="52" t="s">
        <v>25</v>
      </c>
      <c r="E19" s="53" t="s">
        <v>87</v>
      </c>
      <c r="F19" s="50" t="s">
        <v>88</v>
      </c>
      <c r="G19" s="51">
        <v>45279</v>
      </c>
      <c r="H19" s="60">
        <v>12793.56</v>
      </c>
      <c r="I19" s="27">
        <v>45296</v>
      </c>
      <c r="J19" s="60">
        <v>12793.56</v>
      </c>
      <c r="K19" s="30">
        <v>0</v>
      </c>
      <c r="L19" s="32" t="s">
        <v>18</v>
      </c>
    </row>
    <row r="20" spans="2:12" ht="45" customHeight="1" x14ac:dyDescent="0.25">
      <c r="B20" s="49">
        <v>45282</v>
      </c>
      <c r="C20" s="28" t="s">
        <v>80</v>
      </c>
      <c r="D20" s="52" t="s">
        <v>68</v>
      </c>
      <c r="E20" s="53" t="s">
        <v>81</v>
      </c>
      <c r="F20" s="50" t="s">
        <v>82</v>
      </c>
      <c r="G20" s="51">
        <v>45274</v>
      </c>
      <c r="H20" s="40">
        <v>315261.86</v>
      </c>
      <c r="I20" s="27">
        <v>45296</v>
      </c>
      <c r="J20" s="30">
        <v>315261.86</v>
      </c>
      <c r="K20" s="30">
        <v>0</v>
      </c>
      <c r="L20" s="32" t="s">
        <v>18</v>
      </c>
    </row>
    <row r="21" spans="2:12" ht="45" customHeight="1" x14ac:dyDescent="0.25">
      <c r="B21" s="49">
        <v>45282</v>
      </c>
      <c r="C21" s="28" t="s">
        <v>83</v>
      </c>
      <c r="D21" s="52" t="s">
        <v>27</v>
      </c>
      <c r="E21" s="53" t="s">
        <v>84</v>
      </c>
      <c r="F21" s="50" t="s">
        <v>85</v>
      </c>
      <c r="G21" s="51">
        <v>45280</v>
      </c>
      <c r="H21" s="40">
        <v>102070</v>
      </c>
      <c r="I21" s="27">
        <v>45296</v>
      </c>
      <c r="J21" s="30">
        <v>102070</v>
      </c>
      <c r="K21" s="30">
        <v>0</v>
      </c>
      <c r="L21" s="32" t="s">
        <v>18</v>
      </c>
    </row>
    <row r="22" spans="2:12" ht="45" customHeight="1" x14ac:dyDescent="0.25">
      <c r="B22" s="49">
        <v>45286</v>
      </c>
      <c r="C22" s="28" t="s">
        <v>63</v>
      </c>
      <c r="D22" s="52" t="s">
        <v>64</v>
      </c>
      <c r="E22" s="53" t="s">
        <v>65</v>
      </c>
      <c r="F22" s="50" t="s">
        <v>66</v>
      </c>
      <c r="G22" s="51">
        <v>45280</v>
      </c>
      <c r="H22" s="40">
        <v>188800</v>
      </c>
      <c r="I22" s="27">
        <v>45296</v>
      </c>
      <c r="J22" s="30">
        <v>188800</v>
      </c>
      <c r="K22" s="30">
        <v>0</v>
      </c>
      <c r="L22" s="32" t="s">
        <v>18</v>
      </c>
    </row>
    <row r="23" spans="2:12" ht="45" customHeight="1" x14ac:dyDescent="0.25">
      <c r="B23" s="49">
        <v>45286</v>
      </c>
      <c r="C23" s="28" t="s">
        <v>103</v>
      </c>
      <c r="D23" s="52" t="s">
        <v>29</v>
      </c>
      <c r="E23" s="53" t="s">
        <v>104</v>
      </c>
      <c r="F23" s="50" t="s">
        <v>105</v>
      </c>
      <c r="G23" s="51">
        <v>45280</v>
      </c>
      <c r="H23" s="40">
        <v>19993.919999999998</v>
      </c>
      <c r="I23" s="27">
        <v>45296</v>
      </c>
      <c r="J23" s="30">
        <v>19993.919999999998</v>
      </c>
      <c r="K23" s="30">
        <v>0</v>
      </c>
      <c r="L23" s="32" t="s">
        <v>18</v>
      </c>
    </row>
    <row r="24" spans="2:12" ht="45" customHeight="1" x14ac:dyDescent="0.25">
      <c r="B24" s="49">
        <v>45286</v>
      </c>
      <c r="C24" s="28" t="s">
        <v>101</v>
      </c>
      <c r="D24" s="52" t="s">
        <v>29</v>
      </c>
      <c r="E24" s="53" t="s">
        <v>33</v>
      </c>
      <c r="F24" s="50" t="s">
        <v>102</v>
      </c>
      <c r="G24" s="51">
        <v>45280</v>
      </c>
      <c r="H24" s="60">
        <v>53419.199999999997</v>
      </c>
      <c r="I24" s="27">
        <v>45296</v>
      </c>
      <c r="J24" s="30">
        <v>53419.199999999997</v>
      </c>
      <c r="K24" s="30">
        <v>0</v>
      </c>
      <c r="L24" s="32" t="s">
        <v>18</v>
      </c>
    </row>
    <row r="25" spans="2:12" ht="45" customHeight="1" x14ac:dyDescent="0.25">
      <c r="B25" s="49">
        <v>45286</v>
      </c>
      <c r="C25" s="28" t="s">
        <v>37</v>
      </c>
      <c r="D25" s="52" t="s">
        <v>31</v>
      </c>
      <c r="E25" s="53" t="s">
        <v>38</v>
      </c>
      <c r="F25" s="50" t="s">
        <v>39</v>
      </c>
      <c r="G25" s="51">
        <v>45281</v>
      </c>
      <c r="H25" s="43">
        <v>204000</v>
      </c>
      <c r="I25" s="27">
        <v>45296</v>
      </c>
      <c r="J25" s="30">
        <v>204000</v>
      </c>
      <c r="K25" s="30">
        <v>0</v>
      </c>
      <c r="L25" s="32" t="s">
        <v>18</v>
      </c>
    </row>
    <row r="26" spans="2:12" ht="45" customHeight="1" x14ac:dyDescent="0.25">
      <c r="B26" s="49">
        <v>45286</v>
      </c>
      <c r="C26" s="28" t="s">
        <v>89</v>
      </c>
      <c r="D26" s="52" t="s">
        <v>31</v>
      </c>
      <c r="E26" s="53" t="s">
        <v>90</v>
      </c>
      <c r="F26" s="50" t="s">
        <v>91</v>
      </c>
      <c r="G26" s="51">
        <v>45281</v>
      </c>
      <c r="H26" s="43">
        <v>682211.1</v>
      </c>
      <c r="I26" s="27">
        <v>45297</v>
      </c>
      <c r="J26" s="30">
        <v>682211.1</v>
      </c>
      <c r="K26" s="30">
        <v>0</v>
      </c>
      <c r="L26" s="32" t="s">
        <v>18</v>
      </c>
    </row>
    <row r="27" spans="2:12" ht="45" customHeight="1" x14ac:dyDescent="0.25">
      <c r="B27" s="49">
        <v>45286</v>
      </c>
      <c r="C27" s="28" t="s">
        <v>98</v>
      </c>
      <c r="D27" s="52" t="s">
        <v>31</v>
      </c>
      <c r="E27" s="53" t="s">
        <v>99</v>
      </c>
      <c r="F27" s="50" t="s">
        <v>100</v>
      </c>
      <c r="G27" s="51">
        <v>45281</v>
      </c>
      <c r="H27" s="43">
        <v>177097.88</v>
      </c>
      <c r="I27" s="27">
        <v>45297</v>
      </c>
      <c r="J27" s="61">
        <v>177097.88</v>
      </c>
      <c r="K27" s="30">
        <v>0</v>
      </c>
      <c r="L27" s="32" t="s">
        <v>18</v>
      </c>
    </row>
    <row r="28" spans="2:12" ht="45" customHeight="1" x14ac:dyDescent="0.25">
      <c r="B28" s="49">
        <v>45286</v>
      </c>
      <c r="C28" s="28" t="s">
        <v>92</v>
      </c>
      <c r="D28" s="52" t="s">
        <v>30</v>
      </c>
      <c r="E28" s="53" t="s">
        <v>93</v>
      </c>
      <c r="F28" s="50" t="s">
        <v>94</v>
      </c>
      <c r="G28" s="51">
        <v>45281</v>
      </c>
      <c r="H28" s="43">
        <v>180318.33</v>
      </c>
      <c r="I28" s="27">
        <v>45297</v>
      </c>
      <c r="J28" s="43">
        <v>180318.33</v>
      </c>
      <c r="K28" s="30">
        <v>0</v>
      </c>
      <c r="L28" s="32" t="s">
        <v>18</v>
      </c>
    </row>
    <row r="29" spans="2:12" ht="45" customHeight="1" x14ac:dyDescent="0.25">
      <c r="B29" s="49">
        <v>45286</v>
      </c>
      <c r="C29" s="28" t="s">
        <v>67</v>
      </c>
      <c r="D29" s="52" t="s">
        <v>68</v>
      </c>
      <c r="E29" s="53" t="s">
        <v>69</v>
      </c>
      <c r="F29" s="50" t="s">
        <v>70</v>
      </c>
      <c r="G29" s="51">
        <v>45281</v>
      </c>
      <c r="H29" s="43">
        <v>163017</v>
      </c>
      <c r="I29" s="27">
        <v>45297</v>
      </c>
      <c r="J29" s="30">
        <v>163017</v>
      </c>
      <c r="K29" s="30">
        <v>0</v>
      </c>
      <c r="L29" s="32" t="s">
        <v>18</v>
      </c>
    </row>
    <row r="30" spans="2:12" ht="45" customHeight="1" x14ac:dyDescent="0.25">
      <c r="B30" s="49">
        <v>45286</v>
      </c>
      <c r="C30" s="28" t="s">
        <v>71</v>
      </c>
      <c r="D30" s="52" t="s">
        <v>32</v>
      </c>
      <c r="E30" s="53" t="s">
        <v>61</v>
      </c>
      <c r="F30" s="50" t="s">
        <v>72</v>
      </c>
      <c r="G30" s="51">
        <v>45275</v>
      </c>
      <c r="H30" s="43">
        <v>11725.2</v>
      </c>
      <c r="I30" s="27">
        <v>45297</v>
      </c>
      <c r="J30" s="43">
        <v>11725.2</v>
      </c>
      <c r="K30" s="30">
        <v>0</v>
      </c>
      <c r="L30" s="32" t="s">
        <v>18</v>
      </c>
    </row>
    <row r="31" spans="2:12" ht="45" customHeight="1" x14ac:dyDescent="0.25">
      <c r="B31" s="49">
        <v>45286</v>
      </c>
      <c r="C31" s="28" t="s">
        <v>73</v>
      </c>
      <c r="D31" s="52" t="s">
        <v>26</v>
      </c>
      <c r="E31" s="53" t="s">
        <v>74</v>
      </c>
      <c r="F31" s="50" t="s">
        <v>75</v>
      </c>
      <c r="G31" s="51">
        <v>45281</v>
      </c>
      <c r="H31" s="43">
        <v>202016</v>
      </c>
      <c r="I31" s="27">
        <v>45297</v>
      </c>
      <c r="J31" s="43">
        <v>202016</v>
      </c>
      <c r="K31" s="30">
        <v>0</v>
      </c>
      <c r="L31" s="32" t="s">
        <v>18</v>
      </c>
    </row>
    <row r="32" spans="2:12" ht="42.75" customHeight="1" x14ac:dyDescent="0.25">
      <c r="B32" s="49">
        <v>45286</v>
      </c>
      <c r="C32" s="28" t="s">
        <v>40</v>
      </c>
      <c r="D32" s="52" t="s">
        <v>26</v>
      </c>
      <c r="E32" s="53" t="s">
        <v>41</v>
      </c>
      <c r="F32" s="50" t="s">
        <v>42</v>
      </c>
      <c r="G32" s="51">
        <v>45281</v>
      </c>
      <c r="H32" s="43">
        <v>37999.54</v>
      </c>
      <c r="I32" s="27">
        <v>45297</v>
      </c>
      <c r="J32" s="30">
        <v>37999.54</v>
      </c>
      <c r="K32" s="30">
        <v>0</v>
      </c>
      <c r="L32" s="32" t="s">
        <v>18</v>
      </c>
    </row>
    <row r="33" spans="2:12" ht="44.25" customHeight="1" x14ac:dyDescent="0.25">
      <c r="B33" s="49">
        <v>45286</v>
      </c>
      <c r="C33" s="28" t="s">
        <v>43</v>
      </c>
      <c r="D33" s="52" t="s">
        <v>26</v>
      </c>
      <c r="E33" s="53" t="s">
        <v>44</v>
      </c>
      <c r="F33" s="50" t="s">
        <v>45</v>
      </c>
      <c r="G33" s="51">
        <v>45281</v>
      </c>
      <c r="H33" s="62">
        <v>1036536.78</v>
      </c>
      <c r="I33" s="27">
        <v>45297</v>
      </c>
      <c r="J33" s="30">
        <v>1036536.78</v>
      </c>
      <c r="K33" s="30">
        <v>0</v>
      </c>
      <c r="L33" s="32" t="s">
        <v>18</v>
      </c>
    </row>
    <row r="34" spans="2:12" ht="50.25" customHeight="1" x14ac:dyDescent="0.25">
      <c r="B34" s="49">
        <v>45287</v>
      </c>
      <c r="C34" s="28" t="s">
        <v>46</v>
      </c>
      <c r="D34" s="52" t="s">
        <v>32</v>
      </c>
      <c r="E34" s="53" t="s">
        <v>47</v>
      </c>
      <c r="F34" s="50" t="s">
        <v>48</v>
      </c>
      <c r="G34" s="51">
        <v>45287</v>
      </c>
      <c r="H34" s="40">
        <v>813000</v>
      </c>
      <c r="I34" s="27">
        <v>45302</v>
      </c>
      <c r="J34" s="30">
        <v>813000</v>
      </c>
      <c r="K34" s="30">
        <v>0</v>
      </c>
      <c r="L34" s="32" t="s">
        <v>18</v>
      </c>
    </row>
    <row r="35" spans="2:12" ht="38.25" customHeight="1" x14ac:dyDescent="0.25">
      <c r="B35" s="49">
        <v>45287</v>
      </c>
      <c r="C35" s="28" t="s">
        <v>49</v>
      </c>
      <c r="D35" s="52" t="s">
        <v>50</v>
      </c>
      <c r="E35" s="59" t="s">
        <v>51</v>
      </c>
      <c r="F35" s="50" t="s">
        <v>52</v>
      </c>
      <c r="G35" s="51">
        <v>45254</v>
      </c>
      <c r="H35" s="40">
        <v>23645.16</v>
      </c>
      <c r="I35" s="27">
        <v>45302</v>
      </c>
      <c r="J35" s="30">
        <v>23645.16</v>
      </c>
      <c r="K35" s="30">
        <v>0</v>
      </c>
      <c r="L35" s="32" t="s">
        <v>18</v>
      </c>
    </row>
    <row r="36" spans="2:12" ht="38.25" customHeight="1" x14ac:dyDescent="0.25">
      <c r="B36" s="49">
        <v>45288</v>
      </c>
      <c r="C36" s="28" t="s">
        <v>76</v>
      </c>
      <c r="D36" s="52" t="s">
        <v>77</v>
      </c>
      <c r="E36" s="59" t="s">
        <v>78</v>
      </c>
      <c r="F36" s="50" t="s">
        <v>79</v>
      </c>
      <c r="G36" s="51">
        <v>45203</v>
      </c>
      <c r="H36" s="40">
        <v>1500</v>
      </c>
      <c r="I36" s="27">
        <v>44938</v>
      </c>
      <c r="J36" s="30">
        <v>1500</v>
      </c>
      <c r="K36" s="30">
        <v>0</v>
      </c>
      <c r="L36" s="32" t="s">
        <v>18</v>
      </c>
    </row>
    <row r="37" spans="2:12" ht="40.5" customHeight="1" x14ac:dyDescent="0.25">
      <c r="B37" s="49">
        <v>45288</v>
      </c>
      <c r="C37" s="28" t="s">
        <v>53</v>
      </c>
      <c r="D37" s="52" t="s">
        <v>8</v>
      </c>
      <c r="E37" s="53" t="s">
        <v>54</v>
      </c>
      <c r="F37" s="50" t="s">
        <v>55</v>
      </c>
      <c r="G37" s="51">
        <v>45287</v>
      </c>
      <c r="H37" s="40">
        <v>39711.14</v>
      </c>
      <c r="I37" s="27">
        <v>45303</v>
      </c>
      <c r="J37" s="30">
        <v>39711.14</v>
      </c>
      <c r="K37" s="30">
        <v>0</v>
      </c>
      <c r="L37" s="32" t="s">
        <v>18</v>
      </c>
    </row>
    <row r="38" spans="2:12" ht="43.5" customHeight="1" x14ac:dyDescent="0.25">
      <c r="B38" s="49">
        <v>45288</v>
      </c>
      <c r="C38" s="28" t="s">
        <v>53</v>
      </c>
      <c r="D38" s="52" t="s">
        <v>8</v>
      </c>
      <c r="E38" s="53" t="s">
        <v>54</v>
      </c>
      <c r="F38" s="50" t="s">
        <v>56</v>
      </c>
      <c r="G38" s="51">
        <v>45287</v>
      </c>
      <c r="H38" s="40">
        <v>3893.5</v>
      </c>
      <c r="I38" s="27">
        <v>45303</v>
      </c>
      <c r="J38" s="30">
        <v>3893.5</v>
      </c>
      <c r="K38" s="30">
        <v>0</v>
      </c>
      <c r="L38" s="32" t="s">
        <v>18</v>
      </c>
    </row>
    <row r="39" spans="2:12" ht="44.25" customHeight="1" x14ac:dyDescent="0.25">
      <c r="B39" s="49">
        <v>45288</v>
      </c>
      <c r="C39" s="28" t="s">
        <v>53</v>
      </c>
      <c r="D39" s="52" t="s">
        <v>8</v>
      </c>
      <c r="E39" s="53" t="s">
        <v>54</v>
      </c>
      <c r="F39" s="50" t="s">
        <v>57</v>
      </c>
      <c r="G39" s="51">
        <v>45287</v>
      </c>
      <c r="H39" s="40">
        <v>24066.52</v>
      </c>
      <c r="I39" s="27">
        <v>45303</v>
      </c>
      <c r="J39" s="30">
        <v>24066.52</v>
      </c>
      <c r="K39" s="30">
        <v>0</v>
      </c>
      <c r="L39" s="32" t="s">
        <v>18</v>
      </c>
    </row>
    <row r="40" spans="2:12" ht="48" customHeight="1" x14ac:dyDescent="0.25">
      <c r="B40" s="49">
        <v>45288</v>
      </c>
      <c r="C40" s="28" t="s">
        <v>53</v>
      </c>
      <c r="D40" s="52" t="s">
        <v>8</v>
      </c>
      <c r="E40" s="53" t="s">
        <v>54</v>
      </c>
      <c r="F40" s="50" t="s">
        <v>58</v>
      </c>
      <c r="G40" s="51">
        <v>45287</v>
      </c>
      <c r="H40" s="40">
        <v>18526.599999999999</v>
      </c>
      <c r="I40" s="27">
        <v>45303</v>
      </c>
      <c r="J40" s="30">
        <v>18526.599999999999</v>
      </c>
      <c r="K40" s="30">
        <v>0</v>
      </c>
      <c r="L40" s="32" t="s">
        <v>18</v>
      </c>
    </row>
    <row r="41" spans="2:12" ht="44.25" customHeight="1" x14ac:dyDescent="0.25">
      <c r="B41" s="49">
        <v>45288</v>
      </c>
      <c r="C41" s="28" t="s">
        <v>53</v>
      </c>
      <c r="D41" s="52" t="s">
        <v>8</v>
      </c>
      <c r="E41" s="53" t="s">
        <v>54</v>
      </c>
      <c r="F41" s="50" t="s">
        <v>59</v>
      </c>
      <c r="G41" s="51">
        <v>45287</v>
      </c>
      <c r="H41" s="40">
        <v>42922.67</v>
      </c>
      <c r="I41" s="27">
        <v>45303</v>
      </c>
      <c r="J41" s="30">
        <v>42922.67</v>
      </c>
      <c r="K41" s="30">
        <v>0</v>
      </c>
      <c r="L41" s="32" t="s">
        <v>18</v>
      </c>
    </row>
    <row r="42" spans="2:12" ht="38.25" customHeight="1" x14ac:dyDescent="0.25">
      <c r="B42" s="49">
        <v>45288</v>
      </c>
      <c r="C42" s="28" t="s">
        <v>60</v>
      </c>
      <c r="D42" s="52" t="s">
        <v>32</v>
      </c>
      <c r="E42" s="53" t="s">
        <v>61</v>
      </c>
      <c r="F42" s="50" t="s">
        <v>62</v>
      </c>
      <c r="G42" s="51">
        <v>45288</v>
      </c>
      <c r="H42" s="40">
        <v>11843.67</v>
      </c>
      <c r="I42" s="27">
        <v>45303</v>
      </c>
      <c r="J42" s="30">
        <v>11843.67</v>
      </c>
      <c r="K42" s="30">
        <v>0</v>
      </c>
      <c r="L42" s="32" t="s">
        <v>18</v>
      </c>
    </row>
    <row r="43" spans="2:12" ht="38.25" customHeight="1" x14ac:dyDescent="0.25">
      <c r="B43" s="63">
        <v>45323</v>
      </c>
      <c r="C43" s="28" t="s">
        <v>120</v>
      </c>
      <c r="D43" s="52" t="s">
        <v>121</v>
      </c>
      <c r="E43" s="59" t="s">
        <v>122</v>
      </c>
      <c r="F43" s="50" t="s">
        <v>123</v>
      </c>
      <c r="G43" s="51">
        <v>45291</v>
      </c>
      <c r="H43" s="40">
        <v>56359.94</v>
      </c>
      <c r="I43" s="27">
        <v>45338</v>
      </c>
      <c r="J43" s="40">
        <v>56359.94</v>
      </c>
      <c r="K43" s="30">
        <v>0</v>
      </c>
      <c r="L43" s="32" t="s">
        <v>18</v>
      </c>
    </row>
    <row r="44" spans="2:12" ht="38.25" customHeight="1" x14ac:dyDescent="0.25">
      <c r="B44" s="63">
        <v>45323</v>
      </c>
      <c r="C44" s="28" t="s">
        <v>120</v>
      </c>
      <c r="D44" s="52" t="s">
        <v>121</v>
      </c>
      <c r="E44" s="59" t="s">
        <v>124</v>
      </c>
      <c r="F44" s="50" t="s">
        <v>125</v>
      </c>
      <c r="G44" s="51">
        <v>45291</v>
      </c>
      <c r="H44" s="40">
        <v>16486.7</v>
      </c>
      <c r="I44" s="27">
        <v>45338</v>
      </c>
      <c r="J44" s="40">
        <v>16486.7</v>
      </c>
      <c r="K44" s="30">
        <v>0</v>
      </c>
      <c r="L44" s="32" t="s">
        <v>18</v>
      </c>
    </row>
    <row r="45" spans="2:12" ht="38.25" customHeight="1" x14ac:dyDescent="0.25">
      <c r="B45" s="63">
        <v>45323</v>
      </c>
      <c r="C45" s="28" t="s">
        <v>120</v>
      </c>
      <c r="D45" s="52" t="s">
        <v>121</v>
      </c>
      <c r="E45" s="59" t="s">
        <v>126</v>
      </c>
      <c r="F45" s="50" t="s">
        <v>127</v>
      </c>
      <c r="G45" s="51">
        <v>45322</v>
      </c>
      <c r="H45" s="40">
        <v>48151.74</v>
      </c>
      <c r="I45" s="27">
        <v>45338</v>
      </c>
      <c r="J45" s="40">
        <v>48151.74</v>
      </c>
      <c r="K45" s="30">
        <v>0</v>
      </c>
      <c r="L45" s="32" t="s">
        <v>18</v>
      </c>
    </row>
    <row r="46" spans="2:12" ht="38.25" customHeight="1" x14ac:dyDescent="0.25">
      <c r="B46" s="63">
        <v>45323</v>
      </c>
      <c r="C46" s="28" t="s">
        <v>120</v>
      </c>
      <c r="D46" s="52" t="s">
        <v>121</v>
      </c>
      <c r="E46" s="59" t="s">
        <v>128</v>
      </c>
      <c r="F46" s="50" t="s">
        <v>129</v>
      </c>
      <c r="G46" s="51">
        <v>45322</v>
      </c>
      <c r="H46" s="40">
        <v>14767.66</v>
      </c>
      <c r="I46" s="27">
        <v>45338</v>
      </c>
      <c r="J46" s="40">
        <v>14767.66</v>
      </c>
      <c r="K46" s="30">
        <v>0</v>
      </c>
      <c r="L46" s="32" t="s">
        <v>18</v>
      </c>
    </row>
    <row r="47" spans="2:12" ht="43.5" customHeight="1" x14ac:dyDescent="0.25">
      <c r="B47" s="63">
        <v>45327</v>
      </c>
      <c r="C47" s="28" t="s">
        <v>130</v>
      </c>
      <c r="D47" s="52" t="s">
        <v>8</v>
      </c>
      <c r="E47" s="53" t="s">
        <v>131</v>
      </c>
      <c r="F47" s="50" t="s">
        <v>55</v>
      </c>
      <c r="G47" s="51">
        <v>45287</v>
      </c>
      <c r="H47" s="40">
        <v>4000</v>
      </c>
      <c r="I47" s="27">
        <v>45342</v>
      </c>
      <c r="J47" s="30">
        <v>4000</v>
      </c>
      <c r="K47" s="30">
        <v>0</v>
      </c>
      <c r="L47" s="32" t="s">
        <v>18</v>
      </c>
    </row>
    <row r="48" spans="2:12" ht="38.25" customHeight="1" x14ac:dyDescent="0.25">
      <c r="B48" s="63">
        <v>45327</v>
      </c>
      <c r="C48" s="28" t="s">
        <v>130</v>
      </c>
      <c r="D48" s="52" t="s">
        <v>8</v>
      </c>
      <c r="E48" s="53" t="s">
        <v>131</v>
      </c>
      <c r="F48" s="50" t="s">
        <v>132</v>
      </c>
      <c r="G48" s="51">
        <v>45318</v>
      </c>
      <c r="H48" s="40">
        <v>44553.94</v>
      </c>
      <c r="I48" s="27">
        <v>45342</v>
      </c>
      <c r="J48" s="40">
        <v>44553.94</v>
      </c>
      <c r="K48" s="30">
        <v>0</v>
      </c>
      <c r="L48" s="32" t="s">
        <v>18</v>
      </c>
    </row>
    <row r="49" spans="2:12" ht="38.25" customHeight="1" x14ac:dyDescent="0.25">
      <c r="B49" s="63">
        <v>45327</v>
      </c>
      <c r="C49" s="28" t="s">
        <v>130</v>
      </c>
      <c r="D49" s="52" t="s">
        <v>8</v>
      </c>
      <c r="E49" s="53" t="s">
        <v>131</v>
      </c>
      <c r="F49" s="50" t="s">
        <v>133</v>
      </c>
      <c r="G49" s="51">
        <v>45318</v>
      </c>
      <c r="H49" s="40">
        <v>3893.5</v>
      </c>
      <c r="I49" s="27">
        <v>45342</v>
      </c>
      <c r="J49" s="40">
        <v>3893.5</v>
      </c>
      <c r="K49" s="30">
        <v>0</v>
      </c>
      <c r="L49" s="32" t="s">
        <v>18</v>
      </c>
    </row>
    <row r="50" spans="2:12" ht="38.25" customHeight="1" x14ac:dyDescent="0.25">
      <c r="B50" s="63">
        <v>45327</v>
      </c>
      <c r="C50" s="28" t="s">
        <v>130</v>
      </c>
      <c r="D50" s="52" t="s">
        <v>8</v>
      </c>
      <c r="E50" s="53" t="s">
        <v>131</v>
      </c>
      <c r="F50" s="50" t="s">
        <v>134</v>
      </c>
      <c r="G50" s="51">
        <v>45318</v>
      </c>
      <c r="H50" s="40">
        <v>23380.5</v>
      </c>
      <c r="I50" s="27">
        <v>45342</v>
      </c>
      <c r="J50" s="40">
        <v>23380.5</v>
      </c>
      <c r="K50" s="30">
        <v>0</v>
      </c>
      <c r="L50" s="32" t="s">
        <v>18</v>
      </c>
    </row>
    <row r="51" spans="2:12" ht="38.25" customHeight="1" x14ac:dyDescent="0.25">
      <c r="B51" s="63">
        <v>45327</v>
      </c>
      <c r="C51" s="28" t="s">
        <v>130</v>
      </c>
      <c r="D51" s="52" t="s">
        <v>8</v>
      </c>
      <c r="E51" s="53" t="s">
        <v>131</v>
      </c>
      <c r="F51" s="50" t="s">
        <v>135</v>
      </c>
      <c r="G51" s="51">
        <v>45318</v>
      </c>
      <c r="H51" s="40">
        <v>18902</v>
      </c>
      <c r="I51" s="27">
        <v>45342</v>
      </c>
      <c r="J51" s="40">
        <v>18902</v>
      </c>
      <c r="K51" s="30">
        <v>0</v>
      </c>
      <c r="L51" s="32" t="s">
        <v>18</v>
      </c>
    </row>
    <row r="52" spans="2:12" ht="38.25" customHeight="1" x14ac:dyDescent="0.25">
      <c r="B52" s="63">
        <v>45327</v>
      </c>
      <c r="C52" s="28" t="s">
        <v>130</v>
      </c>
      <c r="D52" s="52" t="s">
        <v>8</v>
      </c>
      <c r="E52" s="53" t="s">
        <v>131</v>
      </c>
      <c r="F52" s="50" t="s">
        <v>136</v>
      </c>
      <c r="G52" s="51">
        <v>45319</v>
      </c>
      <c r="H52" s="40">
        <v>41306.230000000003</v>
      </c>
      <c r="I52" s="27">
        <v>45342</v>
      </c>
      <c r="J52" s="30">
        <v>41306.230000000003</v>
      </c>
      <c r="K52" s="30">
        <v>0</v>
      </c>
      <c r="L52" s="32" t="s">
        <v>18</v>
      </c>
    </row>
    <row r="53" spans="2:12" ht="45" customHeight="1" x14ac:dyDescent="0.25">
      <c r="B53" s="63">
        <v>45331</v>
      </c>
      <c r="C53" s="28" t="s">
        <v>137</v>
      </c>
      <c r="D53" s="52" t="s">
        <v>28</v>
      </c>
      <c r="E53" s="64" t="s">
        <v>138</v>
      </c>
      <c r="F53" s="50" t="s">
        <v>139</v>
      </c>
      <c r="G53" s="51">
        <v>45308</v>
      </c>
      <c r="H53" s="40">
        <v>2591.73</v>
      </c>
      <c r="I53" s="27">
        <v>45346</v>
      </c>
      <c r="J53" s="40">
        <v>2591.73</v>
      </c>
      <c r="K53" s="30">
        <v>0</v>
      </c>
      <c r="L53" s="32" t="s">
        <v>18</v>
      </c>
    </row>
    <row r="54" spans="2:12" ht="45" customHeight="1" x14ac:dyDescent="0.25">
      <c r="B54" s="63">
        <v>45329</v>
      </c>
      <c r="C54" s="28" t="s">
        <v>140</v>
      </c>
      <c r="D54" s="52" t="s">
        <v>141</v>
      </c>
      <c r="E54" s="64" t="s">
        <v>142</v>
      </c>
      <c r="F54" s="50" t="s">
        <v>143</v>
      </c>
      <c r="G54" s="51">
        <v>45329</v>
      </c>
      <c r="H54" s="40">
        <v>37800</v>
      </c>
      <c r="I54" s="27">
        <v>45344</v>
      </c>
      <c r="J54" s="40">
        <v>37800</v>
      </c>
      <c r="K54" s="30">
        <v>0</v>
      </c>
      <c r="L54" s="32" t="s">
        <v>18</v>
      </c>
    </row>
    <row r="55" spans="2:12" ht="45" customHeight="1" x14ac:dyDescent="0.25">
      <c r="B55" s="63">
        <v>45345</v>
      </c>
      <c r="C55" s="28" t="s">
        <v>144</v>
      </c>
      <c r="D55" s="52" t="s">
        <v>145</v>
      </c>
      <c r="E55" s="64" t="s">
        <v>146</v>
      </c>
      <c r="F55" s="50" t="s">
        <v>147</v>
      </c>
      <c r="G55" s="51">
        <v>45338</v>
      </c>
      <c r="H55" s="40">
        <v>157112.28</v>
      </c>
      <c r="I55" s="27">
        <v>45360</v>
      </c>
      <c r="J55" s="40">
        <v>157112.28</v>
      </c>
      <c r="K55" s="30">
        <v>0</v>
      </c>
      <c r="L55" s="32" t="s">
        <v>18</v>
      </c>
    </row>
    <row r="56" spans="2:12" ht="45" customHeight="1" x14ac:dyDescent="0.25">
      <c r="B56" s="63">
        <v>45351</v>
      </c>
      <c r="C56" s="28" t="s">
        <v>148</v>
      </c>
      <c r="D56" s="52" t="s">
        <v>31</v>
      </c>
      <c r="E56" s="64" t="s">
        <v>149</v>
      </c>
      <c r="F56" s="50" t="s">
        <v>150</v>
      </c>
      <c r="G56" s="51">
        <v>45348</v>
      </c>
      <c r="H56" s="40">
        <v>15340</v>
      </c>
      <c r="I56" s="27">
        <v>45366</v>
      </c>
      <c r="J56" s="40">
        <v>15340</v>
      </c>
      <c r="K56" s="30">
        <v>0</v>
      </c>
      <c r="L56" s="32" t="s">
        <v>18</v>
      </c>
    </row>
    <row r="57" spans="2:12" ht="45" customHeight="1" x14ac:dyDescent="0.25">
      <c r="B57" s="63">
        <v>45356</v>
      </c>
      <c r="C57" s="28" t="s">
        <v>151</v>
      </c>
      <c r="D57" s="52" t="s">
        <v>152</v>
      </c>
      <c r="E57" s="64" t="s">
        <v>153</v>
      </c>
      <c r="F57" s="50" t="s">
        <v>154</v>
      </c>
      <c r="G57" s="51">
        <v>45354</v>
      </c>
      <c r="H57" s="40">
        <v>7625.21</v>
      </c>
      <c r="I57" s="27">
        <v>45370</v>
      </c>
      <c r="J57" s="40">
        <v>7625.21</v>
      </c>
      <c r="K57" s="30">
        <v>0</v>
      </c>
      <c r="L57" s="32" t="s">
        <v>18</v>
      </c>
    </row>
    <row r="58" spans="2:12" ht="45" customHeight="1" x14ac:dyDescent="0.25">
      <c r="B58" s="63">
        <v>45356</v>
      </c>
      <c r="C58" s="28" t="s">
        <v>151</v>
      </c>
      <c r="D58" s="52" t="s">
        <v>152</v>
      </c>
      <c r="E58" s="64" t="s">
        <v>153</v>
      </c>
      <c r="F58" s="50" t="s">
        <v>155</v>
      </c>
      <c r="G58" s="51">
        <v>45354</v>
      </c>
      <c r="H58" s="40">
        <v>7625.22</v>
      </c>
      <c r="I58" s="27">
        <v>45370</v>
      </c>
      <c r="J58" s="40">
        <v>7625.22</v>
      </c>
      <c r="K58" s="30">
        <v>0</v>
      </c>
      <c r="L58" s="32" t="s">
        <v>18</v>
      </c>
    </row>
    <row r="59" spans="2:12" ht="45" customHeight="1" x14ac:dyDescent="0.25">
      <c r="B59" s="63">
        <v>45356</v>
      </c>
      <c r="C59" s="28" t="s">
        <v>156</v>
      </c>
      <c r="D59" s="52" t="s">
        <v>8</v>
      </c>
      <c r="E59" s="53" t="s">
        <v>157</v>
      </c>
      <c r="F59" s="50" t="s">
        <v>158</v>
      </c>
      <c r="G59" s="51">
        <v>45350</v>
      </c>
      <c r="H59" s="40">
        <v>42431.199999999997</v>
      </c>
      <c r="I59" s="27">
        <v>45371</v>
      </c>
      <c r="J59" s="40">
        <v>42431.199999999997</v>
      </c>
      <c r="K59" s="30">
        <v>0</v>
      </c>
      <c r="L59" s="32" t="s">
        <v>18</v>
      </c>
    </row>
    <row r="60" spans="2:12" ht="45" customHeight="1" x14ac:dyDescent="0.25">
      <c r="B60" s="63">
        <v>45356</v>
      </c>
      <c r="C60" s="28" t="s">
        <v>156</v>
      </c>
      <c r="D60" s="52" t="s">
        <v>8</v>
      </c>
      <c r="E60" s="53" t="s">
        <v>157</v>
      </c>
      <c r="F60" s="50" t="s">
        <v>159</v>
      </c>
      <c r="G60" s="51">
        <v>45350</v>
      </c>
      <c r="H60" s="40">
        <v>43532.28</v>
      </c>
      <c r="I60" s="27">
        <v>45371</v>
      </c>
      <c r="J60" s="40">
        <v>43532.28</v>
      </c>
      <c r="K60" s="30">
        <v>0</v>
      </c>
      <c r="L60" s="32" t="s">
        <v>18</v>
      </c>
    </row>
    <row r="61" spans="2:12" ht="45" customHeight="1" x14ac:dyDescent="0.25">
      <c r="B61" s="63">
        <v>45356</v>
      </c>
      <c r="C61" s="28" t="s">
        <v>156</v>
      </c>
      <c r="D61" s="52" t="s">
        <v>8</v>
      </c>
      <c r="E61" s="53" t="s">
        <v>157</v>
      </c>
      <c r="F61" s="50" t="s">
        <v>160</v>
      </c>
      <c r="G61" s="51">
        <v>45350</v>
      </c>
      <c r="H61" s="40">
        <v>3893.5</v>
      </c>
      <c r="I61" s="27">
        <v>45371</v>
      </c>
      <c r="J61" s="40">
        <v>3893.5</v>
      </c>
      <c r="K61" s="30">
        <v>0</v>
      </c>
      <c r="L61" s="32" t="s">
        <v>18</v>
      </c>
    </row>
    <row r="62" spans="2:12" ht="45" customHeight="1" x14ac:dyDescent="0.25">
      <c r="B62" s="63">
        <v>45356</v>
      </c>
      <c r="C62" s="28" t="s">
        <v>156</v>
      </c>
      <c r="D62" s="52" t="s">
        <v>8</v>
      </c>
      <c r="E62" s="53" t="s">
        <v>157</v>
      </c>
      <c r="F62" s="50" t="s">
        <v>161</v>
      </c>
      <c r="G62" s="51">
        <v>45350</v>
      </c>
      <c r="H62" s="40">
        <v>23380.5</v>
      </c>
      <c r="I62" s="27">
        <v>45371</v>
      </c>
      <c r="J62" s="40">
        <v>23380.5</v>
      </c>
      <c r="K62" s="30">
        <v>0</v>
      </c>
      <c r="L62" s="32" t="s">
        <v>18</v>
      </c>
    </row>
    <row r="63" spans="2:12" ht="45" customHeight="1" x14ac:dyDescent="0.25">
      <c r="B63" s="63">
        <v>45356</v>
      </c>
      <c r="C63" s="28" t="s">
        <v>156</v>
      </c>
      <c r="D63" s="52" t="s">
        <v>8</v>
      </c>
      <c r="E63" s="53" t="s">
        <v>157</v>
      </c>
      <c r="F63" s="50" t="s">
        <v>162</v>
      </c>
      <c r="G63" s="51">
        <v>45350</v>
      </c>
      <c r="H63" s="40">
        <v>18902</v>
      </c>
      <c r="I63" s="27">
        <v>45371</v>
      </c>
      <c r="J63" s="40">
        <v>18902</v>
      </c>
      <c r="K63" s="30">
        <v>0</v>
      </c>
      <c r="L63" s="32" t="s">
        <v>18</v>
      </c>
    </row>
    <row r="64" spans="2:12" ht="45" customHeight="1" x14ac:dyDescent="0.25">
      <c r="B64" s="63">
        <v>45359</v>
      </c>
      <c r="C64" s="28" t="s">
        <v>163</v>
      </c>
      <c r="D64" s="52" t="s">
        <v>121</v>
      </c>
      <c r="E64" s="59" t="s">
        <v>164</v>
      </c>
      <c r="F64" s="50" t="s">
        <v>165</v>
      </c>
      <c r="G64" s="51">
        <v>45351</v>
      </c>
      <c r="H64" s="40">
        <v>49793.38</v>
      </c>
      <c r="I64" s="27">
        <v>45374</v>
      </c>
      <c r="J64" s="40">
        <v>49793.38</v>
      </c>
      <c r="K64" s="30">
        <v>0</v>
      </c>
      <c r="L64" s="32" t="s">
        <v>18</v>
      </c>
    </row>
    <row r="65" spans="2:12" ht="45" customHeight="1" x14ac:dyDescent="0.25">
      <c r="B65" s="63">
        <v>45359</v>
      </c>
      <c r="C65" s="28" t="s">
        <v>163</v>
      </c>
      <c r="D65" s="52" t="s">
        <v>121</v>
      </c>
      <c r="E65" s="59" t="s">
        <v>166</v>
      </c>
      <c r="F65" s="50" t="s">
        <v>167</v>
      </c>
      <c r="G65" s="51">
        <v>45351</v>
      </c>
      <c r="H65" s="40">
        <v>17077.62</v>
      </c>
      <c r="I65" s="27">
        <v>45374</v>
      </c>
      <c r="J65" s="40">
        <v>17077.62</v>
      </c>
      <c r="K65" s="30">
        <v>0</v>
      </c>
      <c r="L65" s="32" t="s">
        <v>18</v>
      </c>
    </row>
    <row r="66" spans="2:12" ht="45" customHeight="1" x14ac:dyDescent="0.25">
      <c r="B66" s="63">
        <v>45366</v>
      </c>
      <c r="C66" s="28" t="s">
        <v>168</v>
      </c>
      <c r="D66" s="52" t="s">
        <v>169</v>
      </c>
      <c r="E66" s="64" t="s">
        <v>170</v>
      </c>
      <c r="F66" s="50" t="s">
        <v>171</v>
      </c>
      <c r="G66" s="51">
        <v>45359</v>
      </c>
      <c r="H66" s="40">
        <v>82661.75</v>
      </c>
      <c r="I66" s="27">
        <v>45381</v>
      </c>
      <c r="J66" s="40">
        <v>82661.75</v>
      </c>
      <c r="K66" s="30">
        <v>0</v>
      </c>
      <c r="L66" s="32" t="s">
        <v>18</v>
      </c>
    </row>
    <row r="67" spans="2:12" ht="45" customHeight="1" x14ac:dyDescent="0.25">
      <c r="B67" s="63">
        <v>45387</v>
      </c>
      <c r="C67" s="28" t="s">
        <v>172</v>
      </c>
      <c r="D67" s="52" t="s">
        <v>121</v>
      </c>
      <c r="E67" s="59" t="s">
        <v>173</v>
      </c>
      <c r="F67" s="50" t="s">
        <v>174</v>
      </c>
      <c r="G67" s="51">
        <v>45382</v>
      </c>
      <c r="H67" s="40">
        <v>50869.52</v>
      </c>
      <c r="I67" s="27">
        <v>45401</v>
      </c>
      <c r="J67" s="40">
        <v>50869.52</v>
      </c>
      <c r="K67" s="30">
        <v>0</v>
      </c>
      <c r="L67" s="32" t="s">
        <v>18</v>
      </c>
    </row>
    <row r="68" spans="2:12" ht="45" customHeight="1" x14ac:dyDescent="0.25">
      <c r="B68" s="63">
        <v>45387</v>
      </c>
      <c r="C68" s="28" t="s">
        <v>172</v>
      </c>
      <c r="D68" s="52" t="s">
        <v>121</v>
      </c>
      <c r="E68" s="59" t="s">
        <v>175</v>
      </c>
      <c r="F68" s="50" t="s">
        <v>176</v>
      </c>
      <c r="G68" s="51">
        <v>45382</v>
      </c>
      <c r="H68" s="40">
        <v>14634.43</v>
      </c>
      <c r="I68" s="27">
        <v>45401</v>
      </c>
      <c r="J68" s="40">
        <v>14634.43</v>
      </c>
      <c r="K68" s="30">
        <v>0</v>
      </c>
      <c r="L68" s="32" t="s">
        <v>18</v>
      </c>
    </row>
    <row r="69" spans="2:12" ht="45" customHeight="1" x14ac:dyDescent="0.25">
      <c r="B69" s="63">
        <v>45387</v>
      </c>
      <c r="C69" s="28" t="s">
        <v>177</v>
      </c>
      <c r="D69" s="52" t="s">
        <v>8</v>
      </c>
      <c r="E69" s="53" t="s">
        <v>178</v>
      </c>
      <c r="F69" s="50" t="s">
        <v>179</v>
      </c>
      <c r="G69" s="51">
        <v>45378</v>
      </c>
      <c r="H69" s="40">
        <v>42360.160000000003</v>
      </c>
      <c r="I69" s="27">
        <v>45401</v>
      </c>
      <c r="J69" s="40">
        <v>42360.160000000003</v>
      </c>
      <c r="K69" s="30">
        <v>0</v>
      </c>
      <c r="L69" s="32" t="s">
        <v>18</v>
      </c>
    </row>
    <row r="70" spans="2:12" ht="45" customHeight="1" x14ac:dyDescent="0.25">
      <c r="B70" s="63">
        <v>45387</v>
      </c>
      <c r="C70" s="28" t="s">
        <v>177</v>
      </c>
      <c r="D70" s="52" t="s">
        <v>8</v>
      </c>
      <c r="E70" s="53" t="s">
        <v>178</v>
      </c>
      <c r="F70" s="50" t="s">
        <v>180</v>
      </c>
      <c r="G70" s="51">
        <v>45378</v>
      </c>
      <c r="H70" s="40">
        <v>3893.5</v>
      </c>
      <c r="I70" s="27">
        <v>45401</v>
      </c>
      <c r="J70" s="40">
        <v>3893.5</v>
      </c>
      <c r="K70" s="30">
        <v>0</v>
      </c>
      <c r="L70" s="32" t="s">
        <v>18</v>
      </c>
    </row>
    <row r="71" spans="2:12" ht="45" customHeight="1" x14ac:dyDescent="0.25">
      <c r="B71" s="63">
        <v>45387</v>
      </c>
      <c r="C71" s="28" t="s">
        <v>177</v>
      </c>
      <c r="D71" s="52" t="s">
        <v>8</v>
      </c>
      <c r="E71" s="53" t="s">
        <v>178</v>
      </c>
      <c r="F71" s="50" t="s">
        <v>181</v>
      </c>
      <c r="G71" s="51">
        <v>45378</v>
      </c>
      <c r="H71" s="40">
        <v>23380.5</v>
      </c>
      <c r="I71" s="27">
        <v>45401</v>
      </c>
      <c r="J71" s="40">
        <v>23380.5</v>
      </c>
      <c r="K71" s="30">
        <v>0</v>
      </c>
      <c r="L71" s="32" t="s">
        <v>18</v>
      </c>
    </row>
    <row r="72" spans="2:12" ht="45" customHeight="1" x14ac:dyDescent="0.25">
      <c r="B72" s="63">
        <v>45387</v>
      </c>
      <c r="C72" s="28" t="s">
        <v>177</v>
      </c>
      <c r="D72" s="52" t="s">
        <v>8</v>
      </c>
      <c r="E72" s="53" t="s">
        <v>178</v>
      </c>
      <c r="F72" s="50" t="s">
        <v>182</v>
      </c>
      <c r="G72" s="51">
        <v>45378</v>
      </c>
      <c r="H72" s="40">
        <v>18902</v>
      </c>
      <c r="I72" s="27">
        <v>45401</v>
      </c>
      <c r="J72" s="40">
        <v>18902</v>
      </c>
      <c r="K72" s="30">
        <v>0</v>
      </c>
      <c r="L72" s="32" t="s">
        <v>18</v>
      </c>
    </row>
    <row r="73" spans="2:12" ht="45" customHeight="1" x14ac:dyDescent="0.25">
      <c r="B73" s="63">
        <v>45387</v>
      </c>
      <c r="C73" s="28" t="s">
        <v>177</v>
      </c>
      <c r="D73" s="52" t="s">
        <v>8</v>
      </c>
      <c r="E73" s="53" t="s">
        <v>178</v>
      </c>
      <c r="F73" s="50" t="s">
        <v>183</v>
      </c>
      <c r="G73" s="51">
        <v>45379</v>
      </c>
      <c r="H73" s="40">
        <v>42491.56</v>
      </c>
      <c r="I73" s="27">
        <v>45401</v>
      </c>
      <c r="J73" s="40">
        <v>42491.56</v>
      </c>
      <c r="K73" s="30">
        <v>0</v>
      </c>
      <c r="L73" s="32" t="s">
        <v>18</v>
      </c>
    </row>
    <row r="74" spans="2:12" ht="45" customHeight="1" x14ac:dyDescent="0.25">
      <c r="B74" s="63">
        <v>45397</v>
      </c>
      <c r="C74" s="28" t="s">
        <v>184</v>
      </c>
      <c r="D74" s="52" t="s">
        <v>31</v>
      </c>
      <c r="E74" s="64" t="s">
        <v>185</v>
      </c>
      <c r="F74" s="50" t="s">
        <v>186</v>
      </c>
      <c r="G74" s="51">
        <v>45388</v>
      </c>
      <c r="H74" s="40">
        <v>21240</v>
      </c>
      <c r="I74" s="27">
        <v>45412</v>
      </c>
      <c r="J74" s="40">
        <v>21240</v>
      </c>
      <c r="K74" s="30">
        <v>0</v>
      </c>
      <c r="L74" s="32" t="s">
        <v>18</v>
      </c>
    </row>
    <row r="75" spans="2:12" ht="45" customHeight="1" x14ac:dyDescent="0.25">
      <c r="B75" s="63">
        <v>45393</v>
      </c>
      <c r="C75" s="28" t="s">
        <v>187</v>
      </c>
      <c r="D75" s="52" t="s">
        <v>31</v>
      </c>
      <c r="E75" s="64" t="s">
        <v>149</v>
      </c>
      <c r="F75" s="50" t="s">
        <v>188</v>
      </c>
      <c r="G75" s="51">
        <v>45370</v>
      </c>
      <c r="H75" s="40">
        <v>23600</v>
      </c>
      <c r="I75" s="27">
        <v>45408</v>
      </c>
      <c r="J75" s="40">
        <v>23600</v>
      </c>
      <c r="K75" s="30">
        <v>0</v>
      </c>
      <c r="L75" s="32" t="s">
        <v>18</v>
      </c>
    </row>
    <row r="76" spans="2:12" ht="45" customHeight="1" x14ac:dyDescent="0.25">
      <c r="B76" s="63">
        <v>45405</v>
      </c>
      <c r="C76" s="28" t="s">
        <v>191</v>
      </c>
      <c r="D76" s="52" t="s">
        <v>192</v>
      </c>
      <c r="E76" s="64" t="s">
        <v>33</v>
      </c>
      <c r="F76" s="50" t="s">
        <v>193</v>
      </c>
      <c r="G76" s="51">
        <v>45404</v>
      </c>
      <c r="H76" s="40">
        <v>105506.56</v>
      </c>
      <c r="I76" s="27">
        <v>45420</v>
      </c>
      <c r="J76" s="40">
        <v>105506.56</v>
      </c>
      <c r="K76" s="30">
        <v>0</v>
      </c>
      <c r="L76" s="32" t="s">
        <v>18</v>
      </c>
    </row>
    <row r="77" spans="2:12" ht="45" customHeight="1" x14ac:dyDescent="0.25">
      <c r="B77" s="63">
        <v>45412</v>
      </c>
      <c r="C77" s="28" t="s">
        <v>194</v>
      </c>
      <c r="D77" s="52" t="s">
        <v>31</v>
      </c>
      <c r="E77" s="64" t="s">
        <v>195</v>
      </c>
      <c r="F77" s="50" t="s">
        <v>196</v>
      </c>
      <c r="G77" s="51">
        <v>45407</v>
      </c>
      <c r="H77" s="40">
        <v>7080</v>
      </c>
      <c r="I77" s="27">
        <v>45427</v>
      </c>
      <c r="J77" s="40">
        <v>7080</v>
      </c>
      <c r="K77" s="30">
        <v>0</v>
      </c>
      <c r="L77" s="32" t="s">
        <v>18</v>
      </c>
    </row>
    <row r="78" spans="2:12" ht="45" customHeight="1" x14ac:dyDescent="0.25">
      <c r="B78" s="63">
        <v>45413</v>
      </c>
      <c r="C78" s="28" t="s">
        <v>197</v>
      </c>
      <c r="D78" s="52" t="s">
        <v>198</v>
      </c>
      <c r="E78" s="64" t="s">
        <v>199</v>
      </c>
      <c r="F78" s="50" t="s">
        <v>200</v>
      </c>
      <c r="G78" s="51">
        <v>45372</v>
      </c>
      <c r="H78" s="40">
        <v>570801</v>
      </c>
      <c r="I78" s="27">
        <v>45428</v>
      </c>
      <c r="J78" s="40">
        <v>570801</v>
      </c>
      <c r="K78" s="30">
        <v>0</v>
      </c>
      <c r="L78" s="32" t="s">
        <v>18</v>
      </c>
    </row>
    <row r="79" spans="2:12" ht="45" customHeight="1" x14ac:dyDescent="0.25">
      <c r="B79" s="63">
        <v>45418</v>
      </c>
      <c r="C79" s="28" t="s">
        <v>201</v>
      </c>
      <c r="D79" s="52" t="s">
        <v>8</v>
      </c>
      <c r="E79" s="53" t="s">
        <v>202</v>
      </c>
      <c r="F79" s="50" t="s">
        <v>203</v>
      </c>
      <c r="G79" s="51">
        <v>45410</v>
      </c>
      <c r="H79" s="40">
        <v>161897.5</v>
      </c>
      <c r="I79" s="27">
        <v>45433</v>
      </c>
      <c r="J79" s="40">
        <v>161897.5</v>
      </c>
      <c r="K79" s="30">
        <v>0</v>
      </c>
      <c r="L79" s="32" t="s">
        <v>18</v>
      </c>
    </row>
    <row r="80" spans="2:12" ht="45" customHeight="1" x14ac:dyDescent="0.25">
      <c r="B80" s="63">
        <v>45418</v>
      </c>
      <c r="C80" s="28" t="s">
        <v>201</v>
      </c>
      <c r="D80" s="52" t="s">
        <v>8</v>
      </c>
      <c r="E80" s="53" t="s">
        <v>202</v>
      </c>
      <c r="F80" s="50" t="s">
        <v>204</v>
      </c>
      <c r="G80" s="51">
        <v>45409</v>
      </c>
      <c r="H80" s="40">
        <v>43573.69</v>
      </c>
      <c r="I80" s="27">
        <v>45433</v>
      </c>
      <c r="J80" s="40">
        <v>43573.69</v>
      </c>
      <c r="K80" s="30">
        <v>0</v>
      </c>
      <c r="L80" s="32" t="s">
        <v>18</v>
      </c>
    </row>
    <row r="81" spans="2:13" ht="45" customHeight="1" x14ac:dyDescent="0.25">
      <c r="B81" s="63">
        <v>45418</v>
      </c>
      <c r="C81" s="28" t="s">
        <v>201</v>
      </c>
      <c r="D81" s="52" t="s">
        <v>8</v>
      </c>
      <c r="E81" s="53" t="s">
        <v>202</v>
      </c>
      <c r="F81" s="50" t="s">
        <v>205</v>
      </c>
      <c r="G81" s="51">
        <v>45409</v>
      </c>
      <c r="H81" s="40">
        <v>4001.68</v>
      </c>
      <c r="I81" s="27">
        <v>45433</v>
      </c>
      <c r="J81" s="40">
        <v>4001.68</v>
      </c>
      <c r="K81" s="30">
        <v>0</v>
      </c>
      <c r="L81" s="32" t="s">
        <v>18</v>
      </c>
    </row>
    <row r="82" spans="2:13" ht="45" customHeight="1" x14ac:dyDescent="0.25">
      <c r="B82" s="63">
        <v>45418</v>
      </c>
      <c r="C82" s="28" t="s">
        <v>201</v>
      </c>
      <c r="D82" s="52" t="s">
        <v>8</v>
      </c>
      <c r="E82" s="53" t="s">
        <v>202</v>
      </c>
      <c r="F82" s="50" t="s">
        <v>206</v>
      </c>
      <c r="G82" s="51">
        <v>45409</v>
      </c>
      <c r="H82" s="40">
        <v>24066.52</v>
      </c>
      <c r="I82" s="27">
        <v>45433</v>
      </c>
      <c r="J82" s="40">
        <v>24066.52</v>
      </c>
      <c r="K82" s="30">
        <v>0</v>
      </c>
      <c r="L82" s="32" t="s">
        <v>18</v>
      </c>
    </row>
    <row r="83" spans="2:13" ht="45" customHeight="1" x14ac:dyDescent="0.25">
      <c r="B83" s="63">
        <v>45418</v>
      </c>
      <c r="C83" s="28" t="s">
        <v>201</v>
      </c>
      <c r="D83" s="52" t="s">
        <v>8</v>
      </c>
      <c r="E83" s="53" t="s">
        <v>202</v>
      </c>
      <c r="F83" s="50" t="s">
        <v>207</v>
      </c>
      <c r="G83" s="51">
        <v>45409</v>
      </c>
      <c r="H83" s="40">
        <v>19456.61</v>
      </c>
      <c r="I83" s="27">
        <v>45433</v>
      </c>
      <c r="J83" s="40">
        <v>19456.61</v>
      </c>
      <c r="K83" s="30">
        <v>0</v>
      </c>
      <c r="L83" s="32" t="s">
        <v>18</v>
      </c>
    </row>
    <row r="84" spans="2:13" ht="45" customHeight="1" x14ac:dyDescent="0.25">
      <c r="B84" s="63">
        <v>45412</v>
      </c>
      <c r="C84" s="28" t="s">
        <v>208</v>
      </c>
      <c r="D84" s="52" t="s">
        <v>32</v>
      </c>
      <c r="E84" s="53" t="s">
        <v>209</v>
      </c>
      <c r="F84" s="50" t="s">
        <v>210</v>
      </c>
      <c r="G84" s="51">
        <v>45406</v>
      </c>
      <c r="H84" s="40">
        <v>104312.78</v>
      </c>
      <c r="I84" s="27">
        <v>45427</v>
      </c>
      <c r="J84" s="40">
        <v>104312.78</v>
      </c>
      <c r="K84" s="30">
        <v>0</v>
      </c>
      <c r="L84" s="32" t="s">
        <v>18</v>
      </c>
    </row>
    <row r="85" spans="2:13" ht="45" customHeight="1" x14ac:dyDescent="0.25">
      <c r="B85" s="63">
        <v>45418</v>
      </c>
      <c r="C85" s="28" t="s">
        <v>211</v>
      </c>
      <c r="D85" s="52" t="s">
        <v>121</v>
      </c>
      <c r="E85" s="59" t="s">
        <v>212</v>
      </c>
      <c r="F85" s="50" t="s">
        <v>213</v>
      </c>
      <c r="G85" s="51">
        <v>45412</v>
      </c>
      <c r="H85" s="40">
        <v>52219.76</v>
      </c>
      <c r="I85" s="27">
        <v>45433</v>
      </c>
      <c r="J85" s="40">
        <v>52219.76</v>
      </c>
      <c r="K85" s="30">
        <v>0</v>
      </c>
      <c r="L85" s="32" t="s">
        <v>18</v>
      </c>
    </row>
    <row r="86" spans="2:13" ht="45" customHeight="1" x14ac:dyDescent="0.25">
      <c r="B86" s="63">
        <v>45418</v>
      </c>
      <c r="C86" s="28" t="s">
        <v>211</v>
      </c>
      <c r="D86" s="52" t="s">
        <v>121</v>
      </c>
      <c r="E86" s="59" t="s">
        <v>214</v>
      </c>
      <c r="F86" s="50" t="s">
        <v>215</v>
      </c>
      <c r="G86" s="51">
        <v>45412</v>
      </c>
      <c r="H86" s="40">
        <v>15331.72</v>
      </c>
      <c r="I86" s="27">
        <v>45433</v>
      </c>
      <c r="J86" s="40">
        <v>15331.72</v>
      </c>
      <c r="K86" s="30">
        <v>0</v>
      </c>
      <c r="L86" s="32" t="s">
        <v>18</v>
      </c>
    </row>
    <row r="87" spans="2:13" ht="38.25" customHeight="1" x14ac:dyDescent="0.25">
      <c r="B87" s="7"/>
      <c r="C87" s="54"/>
      <c r="D87" s="54"/>
      <c r="E87" s="55"/>
      <c r="F87" s="54"/>
      <c r="G87" s="54"/>
      <c r="H87" s="57">
        <f>SUM(H13:H86)</f>
        <v>7289424.4299999997</v>
      </c>
      <c r="I87" s="56"/>
      <c r="J87" s="57">
        <f>SUM(J13:J86)</f>
        <v>7289424.4299999997</v>
      </c>
      <c r="K87" s="42">
        <v>0</v>
      </c>
      <c r="L87" s="32" t="s">
        <v>18</v>
      </c>
      <c r="M87" s="58" t="s">
        <v>24</v>
      </c>
    </row>
    <row r="88" spans="2:13" ht="38.25" customHeight="1" x14ac:dyDescent="0.25"/>
    <row r="89" spans="2:13" ht="38.25" customHeight="1" x14ac:dyDescent="0.25">
      <c r="L89" s="65" t="s">
        <v>189</v>
      </c>
    </row>
    <row r="90" spans="2:13" ht="38.25" customHeight="1" x14ac:dyDescent="0.25">
      <c r="B90" s="12" t="s">
        <v>9</v>
      </c>
      <c r="E90" s="10"/>
      <c r="F90" s="10"/>
      <c r="G90" s="10"/>
    </row>
    <row r="91" spans="2:13" ht="38.25" customHeight="1" x14ac:dyDescent="0.25">
      <c r="B91" s="18"/>
      <c r="C91" s="18"/>
      <c r="D91" s="13" t="s">
        <v>4</v>
      </c>
      <c r="E91" s="13"/>
      <c r="F91" s="13"/>
      <c r="G91" s="13"/>
    </row>
    <row r="92" spans="2:13" ht="40.5" customHeight="1" x14ac:dyDescent="0.25">
      <c r="D92" s="14" t="s">
        <v>11</v>
      </c>
      <c r="E92" s="14"/>
      <c r="F92" s="14"/>
      <c r="G92" s="14"/>
    </row>
    <row r="93" spans="2:13" ht="43.5" customHeight="1" x14ac:dyDescent="0.25">
      <c r="D93" s="14" t="s">
        <v>10</v>
      </c>
      <c r="E93" s="14"/>
      <c r="F93" s="14"/>
      <c r="G93" s="14"/>
    </row>
    <row r="94" spans="2:13" ht="43.5" customHeight="1" x14ac:dyDescent="0.25"/>
    <row r="95" spans="2:13" ht="43.5" customHeight="1" x14ac:dyDescent="0.25"/>
    <row r="96" spans="2:13" ht="45" customHeight="1" x14ac:dyDescent="0.25"/>
    <row r="97" ht="45" customHeight="1" x14ac:dyDescent="0.25"/>
    <row r="98" ht="45" customHeight="1" x14ac:dyDescent="0.25"/>
    <row r="99" ht="45" customHeight="1" x14ac:dyDescent="0.25"/>
    <row r="100" ht="45" customHeight="1" x14ac:dyDescent="0.25"/>
    <row r="101" ht="45" customHeight="1" x14ac:dyDescent="0.25"/>
    <row r="102" ht="45" customHeight="1" x14ac:dyDescent="0.25"/>
    <row r="103" ht="45" customHeight="1" x14ac:dyDescent="0.25"/>
    <row r="104" ht="45" customHeight="1" x14ac:dyDescent="0.25"/>
    <row r="105" ht="45" customHeight="1" x14ac:dyDescent="0.25"/>
    <row r="106" ht="45" customHeight="1" x14ac:dyDescent="0.25"/>
    <row r="107" ht="45" customHeight="1" x14ac:dyDescent="0.25"/>
    <row r="108" ht="45" customHeight="1" x14ac:dyDescent="0.25"/>
    <row r="109" ht="45" customHeight="1" x14ac:dyDescent="0.25"/>
    <row r="110" ht="45" customHeight="1" x14ac:dyDescent="0.25"/>
    <row r="111" ht="45" customHeight="1" x14ac:dyDescent="0.25"/>
    <row r="112" ht="45" customHeight="1" x14ac:dyDescent="0.25"/>
    <row r="113" ht="45" customHeight="1" x14ac:dyDescent="0.25"/>
    <row r="114" ht="45" customHeight="1" x14ac:dyDescent="0.25"/>
    <row r="115" ht="45" customHeight="1" x14ac:dyDescent="0.25"/>
    <row r="116" ht="45" customHeight="1" x14ac:dyDescent="0.25"/>
    <row r="117" ht="45" customHeight="1" x14ac:dyDescent="0.25"/>
    <row r="118" ht="45" customHeight="1" x14ac:dyDescent="0.25"/>
    <row r="119" ht="45" customHeight="1" x14ac:dyDescent="0.25"/>
    <row r="120" ht="45" customHeight="1" x14ac:dyDescent="0.25"/>
    <row r="121" ht="45" customHeight="1" x14ac:dyDescent="0.25"/>
    <row r="122" ht="45" customHeight="1" x14ac:dyDescent="0.25"/>
    <row r="123" ht="45" customHeight="1" x14ac:dyDescent="0.25"/>
    <row r="124" ht="45" customHeight="1" x14ac:dyDescent="0.25"/>
    <row r="125" ht="45" customHeight="1" x14ac:dyDescent="0.25"/>
    <row r="126" ht="45" customHeight="1" x14ac:dyDescent="0.25"/>
    <row r="127" ht="45" customHeight="1" x14ac:dyDescent="0.25"/>
    <row r="128" ht="45" customHeight="1" x14ac:dyDescent="0.25"/>
    <row r="129" ht="45" customHeight="1" x14ac:dyDescent="0.25"/>
    <row r="130" ht="45" customHeight="1" x14ac:dyDescent="0.25"/>
    <row r="131" ht="45" customHeight="1" x14ac:dyDescent="0.25"/>
    <row r="132" ht="45" customHeight="1" x14ac:dyDescent="0.25"/>
    <row r="133" ht="45" customHeight="1" x14ac:dyDescent="0.25"/>
    <row r="134" ht="45" customHeight="1" x14ac:dyDescent="0.25"/>
    <row r="135" ht="45" customHeight="1" x14ac:dyDescent="0.25"/>
    <row r="136" ht="45" customHeight="1" x14ac:dyDescent="0.25"/>
    <row r="137" ht="45" customHeight="1" x14ac:dyDescent="0.25"/>
    <row r="138" ht="45" customHeight="1" x14ac:dyDescent="0.25"/>
    <row r="139" ht="45" customHeight="1" x14ac:dyDescent="0.25"/>
    <row r="140" ht="45" customHeight="1" x14ac:dyDescent="0.25"/>
    <row r="141" ht="45" customHeight="1" x14ac:dyDescent="0.25"/>
    <row r="142" ht="45" customHeight="1" x14ac:dyDescent="0.25"/>
    <row r="143" ht="45" customHeight="1" x14ac:dyDescent="0.25"/>
    <row r="144" ht="45" customHeight="1" x14ac:dyDescent="0.25"/>
    <row r="145" ht="45" customHeight="1" x14ac:dyDescent="0.25"/>
    <row r="146" ht="45" customHeight="1" x14ac:dyDescent="0.25"/>
    <row r="147" ht="45" customHeight="1" x14ac:dyDescent="0.25"/>
    <row r="148" ht="45" customHeight="1" x14ac:dyDescent="0.25"/>
    <row r="149" ht="45" customHeight="1" x14ac:dyDescent="0.25"/>
    <row r="150" ht="45" customHeight="1" x14ac:dyDescent="0.25"/>
    <row r="151" ht="45" customHeight="1" x14ac:dyDescent="0.25"/>
    <row r="152" ht="45" customHeight="1" x14ac:dyDescent="0.25"/>
    <row r="153" ht="45" customHeight="1" x14ac:dyDescent="0.25"/>
    <row r="154" ht="45" customHeight="1" x14ac:dyDescent="0.25"/>
    <row r="155" ht="45" customHeight="1" x14ac:dyDescent="0.25"/>
    <row r="156" ht="45" customHeight="1" x14ac:dyDescent="0.25"/>
    <row r="157" ht="45" customHeight="1" x14ac:dyDescent="0.25"/>
    <row r="158" ht="45" customHeight="1" x14ac:dyDescent="0.25"/>
    <row r="159" ht="45" customHeight="1" x14ac:dyDescent="0.25"/>
    <row r="160" ht="45" customHeight="1" x14ac:dyDescent="0.25"/>
    <row r="161" ht="45" customHeight="1" x14ac:dyDescent="0.25"/>
    <row r="162" ht="45" customHeight="1" x14ac:dyDescent="0.25"/>
    <row r="163" ht="45" customHeight="1" x14ac:dyDescent="0.25"/>
    <row r="164" ht="45" customHeight="1" x14ac:dyDescent="0.25"/>
    <row r="165" ht="45" customHeight="1" x14ac:dyDescent="0.25"/>
    <row r="166" ht="45" customHeight="1" x14ac:dyDescent="0.25"/>
    <row r="167" ht="45" customHeight="1" x14ac:dyDescent="0.25"/>
    <row r="168" ht="45" customHeight="1" x14ac:dyDescent="0.25"/>
    <row r="169" ht="45" customHeight="1" x14ac:dyDescent="0.25"/>
    <row r="170" ht="45" customHeight="1" x14ac:dyDescent="0.25"/>
    <row r="171" ht="45" customHeight="1" x14ac:dyDescent="0.25"/>
    <row r="172" ht="45" customHeight="1" x14ac:dyDescent="0.25"/>
    <row r="173" ht="45" customHeight="1" x14ac:dyDescent="0.25"/>
    <row r="174" ht="45" customHeight="1" x14ac:dyDescent="0.25"/>
    <row r="175" ht="45" customHeight="1" x14ac:dyDescent="0.25"/>
    <row r="176" ht="45" customHeight="1" x14ac:dyDescent="0.25"/>
    <row r="177" ht="45" customHeight="1" x14ac:dyDescent="0.25"/>
    <row r="178" ht="45" customHeight="1" x14ac:dyDescent="0.25"/>
    <row r="179" ht="45" customHeight="1" x14ac:dyDescent="0.25"/>
    <row r="180" ht="45" customHeight="1" x14ac:dyDescent="0.25"/>
    <row r="181" ht="45" customHeight="1" x14ac:dyDescent="0.25"/>
    <row r="182" ht="45" customHeight="1" x14ac:dyDescent="0.25"/>
    <row r="183" ht="45" customHeight="1" x14ac:dyDescent="0.25"/>
    <row r="184" ht="45" customHeight="1" x14ac:dyDescent="0.25"/>
    <row r="185" ht="45" customHeight="1" x14ac:dyDescent="0.25"/>
    <row r="186" ht="45" customHeight="1" x14ac:dyDescent="0.25"/>
    <row r="187" ht="45" customHeight="1" x14ac:dyDescent="0.25"/>
    <row r="188" ht="45" customHeight="1" x14ac:dyDescent="0.25"/>
    <row r="189" ht="45" customHeight="1" x14ac:dyDescent="0.25"/>
    <row r="190" ht="45" customHeight="1" x14ac:dyDescent="0.25"/>
    <row r="191" ht="45" customHeight="1" x14ac:dyDescent="0.25"/>
    <row r="192" ht="45" customHeight="1" x14ac:dyDescent="0.25"/>
    <row r="193" ht="45" customHeight="1" x14ac:dyDescent="0.25"/>
    <row r="194" ht="45" customHeight="1" x14ac:dyDescent="0.25"/>
    <row r="195" ht="45" customHeight="1" x14ac:dyDescent="0.25"/>
    <row r="196" ht="45" customHeight="1" x14ac:dyDescent="0.25"/>
    <row r="197" ht="45" customHeight="1" x14ac:dyDescent="0.25"/>
    <row r="198" ht="45" customHeight="1" x14ac:dyDescent="0.25"/>
    <row r="199" ht="45" customHeight="1" x14ac:dyDescent="0.25"/>
    <row r="200" ht="45" customHeight="1" x14ac:dyDescent="0.25"/>
    <row r="201" ht="45" customHeight="1" x14ac:dyDescent="0.25"/>
    <row r="202" ht="45" customHeight="1" x14ac:dyDescent="0.25"/>
    <row r="203" ht="45" customHeight="1" x14ac:dyDescent="0.25"/>
    <row r="204" ht="45" customHeight="1" x14ac:dyDescent="0.25"/>
    <row r="205" ht="45" customHeight="1" x14ac:dyDescent="0.25"/>
    <row r="206" ht="45" customHeight="1" x14ac:dyDescent="0.25"/>
    <row r="207" ht="45" customHeight="1" x14ac:dyDescent="0.25"/>
    <row r="208" ht="45" customHeight="1" x14ac:dyDescent="0.25"/>
    <row r="209" spans="1:12" ht="45" customHeight="1" x14ac:dyDescent="0.25"/>
    <row r="210" spans="1:12" ht="45" customHeight="1" x14ac:dyDescent="0.25"/>
    <row r="211" spans="1:12" ht="45" customHeight="1" x14ac:dyDescent="0.25"/>
    <row r="212" spans="1:12" ht="45" customHeight="1" x14ac:dyDescent="0.25"/>
    <row r="213" spans="1:12" ht="45" customHeight="1" x14ac:dyDescent="0.25"/>
    <row r="214" spans="1:12" ht="45" customHeight="1" x14ac:dyDescent="0.25"/>
    <row r="215" spans="1:12" ht="45" customHeight="1" x14ac:dyDescent="0.25"/>
    <row r="216" spans="1:12" ht="45" customHeight="1" x14ac:dyDescent="0.25"/>
    <row r="217" spans="1:12" ht="45" customHeight="1" x14ac:dyDescent="0.25"/>
    <row r="218" spans="1:12" ht="45" customHeight="1" x14ac:dyDescent="0.25"/>
    <row r="219" spans="1:12" ht="45" customHeight="1" x14ac:dyDescent="0.25"/>
    <row r="220" spans="1:12" ht="45" customHeight="1" x14ac:dyDescent="0.25"/>
    <row r="221" spans="1:12" ht="45" customHeight="1" x14ac:dyDescent="0.25"/>
    <row r="222" spans="1:12" ht="27" customHeight="1" x14ac:dyDescent="0.25">
      <c r="A222" s="7"/>
    </row>
    <row r="223" spans="1:12" x14ac:dyDescent="0.25">
      <c r="E223" s="12"/>
      <c r="F223" s="12"/>
      <c r="G223" s="12"/>
      <c r="H223" s="12"/>
      <c r="I223" s="12"/>
      <c r="K223" s="41"/>
      <c r="L223" s="18"/>
    </row>
    <row r="224" spans="1:12" x14ac:dyDescent="0.25">
      <c r="H224" s="10"/>
      <c r="I224" s="10"/>
      <c r="L224" s="18"/>
    </row>
    <row r="225" spans="1:11" x14ac:dyDescent="0.25">
      <c r="A225" s="18"/>
      <c r="B225" s="18"/>
      <c r="C225" s="18"/>
      <c r="D225" s="18"/>
      <c r="E225" s="18"/>
      <c r="F225" s="18"/>
      <c r="G225" s="18"/>
      <c r="H225" s="13"/>
      <c r="I225" s="13"/>
      <c r="K225" s="18"/>
    </row>
    <row r="226" spans="1:11" ht="15.75" x14ac:dyDescent="0.25">
      <c r="B226" s="12" t="s">
        <v>9</v>
      </c>
      <c r="E226" s="10"/>
      <c r="F226" s="10"/>
      <c r="G226" s="10"/>
      <c r="H226" s="14"/>
      <c r="I226" s="14"/>
    </row>
    <row r="227" spans="1:11" ht="15.75" x14ac:dyDescent="0.25">
      <c r="B227" s="18"/>
      <c r="C227" s="18"/>
      <c r="D227" s="13" t="s">
        <v>4</v>
      </c>
      <c r="E227" s="13"/>
      <c r="F227" s="13"/>
      <c r="G227" s="13"/>
      <c r="H227" s="14"/>
      <c r="I227" s="14"/>
      <c r="J227" s="18"/>
    </row>
    <row r="228" spans="1:11" ht="15.75" x14ac:dyDescent="0.25">
      <c r="D228" s="14" t="s">
        <v>11</v>
      </c>
      <c r="E228" s="14"/>
      <c r="F228" s="14"/>
      <c r="G228" s="14"/>
    </row>
    <row r="229" spans="1:11" ht="15.75" x14ac:dyDescent="0.25">
      <c r="D229" s="14" t="s">
        <v>10</v>
      </c>
      <c r="E229" s="14"/>
      <c r="F229" s="14"/>
      <c r="G229" s="14"/>
    </row>
    <row r="232" spans="1:11" x14ac:dyDescent="0.25">
      <c r="B232" s="18"/>
      <c r="C232" s="18"/>
      <c r="D232" s="18"/>
      <c r="E232" s="18"/>
    </row>
    <row r="239" spans="1:11" s="20" customFormat="1" x14ac:dyDescent="0.25"/>
    <row r="240" spans="1:11" s="20" customFormat="1" x14ac:dyDescent="0.25"/>
    <row r="241" spans="2:5" x14ac:dyDescent="0.25">
      <c r="B241" s="18"/>
      <c r="C241" s="18"/>
      <c r="D241" s="18"/>
      <c r="E241" s="18"/>
    </row>
    <row r="242" spans="2:5" x14ac:dyDescent="0.25">
      <c r="B242" s="23"/>
      <c r="C242" s="23"/>
      <c r="D242" s="23"/>
      <c r="E242" s="23"/>
    </row>
    <row r="243" spans="2:5" x14ac:dyDescent="0.25">
      <c r="B243" s="18"/>
      <c r="C243" s="18"/>
      <c r="D243" s="18"/>
      <c r="E243" s="18"/>
    </row>
    <row r="244" spans="2:5" x14ac:dyDescent="0.25">
      <c r="B244" s="18"/>
      <c r="C244" s="18"/>
      <c r="D244" s="18"/>
      <c r="E244" s="18"/>
    </row>
    <row r="245" spans="2:5" x14ac:dyDescent="0.25">
      <c r="B245" s="18"/>
      <c r="C245" s="18"/>
      <c r="D245" s="18"/>
      <c r="E245" s="18"/>
    </row>
    <row r="246" spans="2:5" x14ac:dyDescent="0.25">
      <c r="B246" s="18"/>
      <c r="C246" s="18"/>
      <c r="D246" s="18"/>
      <c r="E246" s="18"/>
    </row>
    <row r="247" spans="2:5" x14ac:dyDescent="0.25">
      <c r="B247" s="18"/>
      <c r="C247" s="18"/>
      <c r="D247" s="18"/>
      <c r="E247" s="18"/>
    </row>
    <row r="248" spans="2:5" x14ac:dyDescent="0.25">
      <c r="B248" s="18"/>
      <c r="C248" s="18"/>
      <c r="D248" s="18"/>
      <c r="E248" s="18"/>
    </row>
    <row r="249" spans="2:5" x14ac:dyDescent="0.25">
      <c r="B249" s="18"/>
      <c r="C249" s="18"/>
      <c r="D249" s="18"/>
      <c r="E249" s="18"/>
    </row>
    <row r="250" spans="2:5" x14ac:dyDescent="0.25">
      <c r="B250" s="18"/>
      <c r="C250" s="18"/>
      <c r="D250" s="18"/>
      <c r="E250" s="18"/>
    </row>
    <row r="251" spans="2:5" x14ac:dyDescent="0.25">
      <c r="B251" s="18"/>
      <c r="C251" s="18"/>
      <c r="D251" s="18"/>
      <c r="E251" s="18"/>
    </row>
    <row r="252" spans="2:5" x14ac:dyDescent="0.25">
      <c r="B252" s="18"/>
      <c r="C252" s="18"/>
      <c r="D252" s="18"/>
      <c r="E252" s="18"/>
    </row>
    <row r="253" spans="2:5" x14ac:dyDescent="0.25">
      <c r="B253" s="18"/>
      <c r="C253" s="18"/>
      <c r="D253" s="18"/>
      <c r="E253" s="18"/>
    </row>
    <row r="254" spans="2:5" x14ac:dyDescent="0.25">
      <c r="B254" s="18"/>
      <c r="C254" s="18"/>
      <c r="D254" s="18"/>
      <c r="E254" s="18"/>
    </row>
    <row r="255" spans="2:5" x14ac:dyDescent="0.25">
      <c r="B255" s="18"/>
      <c r="C255" s="18"/>
      <c r="D255" s="18"/>
      <c r="E255" s="18"/>
    </row>
    <row r="256" spans="2:5" x14ac:dyDescent="0.25">
      <c r="B256" s="18"/>
      <c r="C256" s="18"/>
      <c r="D256" s="18"/>
      <c r="E256" s="18"/>
    </row>
    <row r="257" spans="2:5" x14ac:dyDescent="0.25">
      <c r="B257" s="18"/>
      <c r="C257" s="18"/>
      <c r="D257" s="18"/>
      <c r="E257" s="18"/>
    </row>
    <row r="258" spans="2:5" x14ac:dyDescent="0.25">
      <c r="B258" s="18"/>
      <c r="C258" s="18"/>
      <c r="D258" s="18"/>
      <c r="E258" s="18"/>
    </row>
    <row r="259" spans="2:5" x14ac:dyDescent="0.25">
      <c r="B259" s="18"/>
      <c r="C259" s="18"/>
      <c r="D259" s="18"/>
      <c r="E259" s="18"/>
    </row>
    <row r="260" spans="2:5" x14ac:dyDescent="0.25">
      <c r="B260" s="18"/>
      <c r="C260" s="18"/>
      <c r="D260" s="18"/>
      <c r="E260" s="18"/>
    </row>
    <row r="261" spans="2:5" x14ac:dyDescent="0.25">
      <c r="B261" s="18"/>
      <c r="C261" s="18"/>
      <c r="D261" s="18"/>
      <c r="E261" s="18"/>
    </row>
    <row r="262" spans="2:5" x14ac:dyDescent="0.25">
      <c r="B262" s="18"/>
      <c r="C262" s="18"/>
      <c r="D262" s="18"/>
      <c r="E262" s="18"/>
    </row>
    <row r="263" spans="2:5" x14ac:dyDescent="0.25">
      <c r="B263" s="18"/>
      <c r="C263" s="18"/>
      <c r="D263" s="18"/>
      <c r="E263" s="18"/>
    </row>
    <row r="264" spans="2:5" x14ac:dyDescent="0.25">
      <c r="B264" s="18"/>
      <c r="C264" s="18"/>
      <c r="D264" s="18"/>
      <c r="E264" s="18"/>
    </row>
    <row r="265" spans="2:5" x14ac:dyDescent="0.25">
      <c r="B265" s="18"/>
      <c r="C265" s="18"/>
      <c r="D265" s="18"/>
      <c r="E265" s="18"/>
    </row>
    <row r="266" spans="2:5" x14ac:dyDescent="0.25">
      <c r="B266" s="18"/>
      <c r="C266" s="18"/>
      <c r="D266" s="18"/>
      <c r="E266" s="18"/>
    </row>
    <row r="267" spans="2:5" x14ac:dyDescent="0.25">
      <c r="B267" s="18"/>
      <c r="C267" s="18"/>
      <c r="D267" s="18"/>
      <c r="E267" s="18"/>
    </row>
    <row r="268" spans="2:5" x14ac:dyDescent="0.25">
      <c r="B268" s="18"/>
      <c r="C268" s="18"/>
      <c r="D268" s="18"/>
      <c r="E268" s="18"/>
    </row>
    <row r="269" spans="2:5" x14ac:dyDescent="0.25">
      <c r="B269" s="18"/>
      <c r="C269" s="18"/>
      <c r="D269" s="18"/>
      <c r="E269" s="18"/>
    </row>
    <row r="270" spans="2:5" x14ac:dyDescent="0.25">
      <c r="B270" s="18"/>
      <c r="C270" s="18"/>
      <c r="D270" s="18"/>
      <c r="E270" s="18"/>
    </row>
    <row r="271" spans="2:5" x14ac:dyDescent="0.25">
      <c r="B271" s="18"/>
      <c r="C271" s="18"/>
      <c r="D271" s="18"/>
      <c r="E271" s="18"/>
    </row>
    <row r="272" spans="2:5" x14ac:dyDescent="0.25">
      <c r="B272" s="18"/>
      <c r="C272" s="18"/>
      <c r="D272" s="18"/>
      <c r="E272" s="18"/>
    </row>
    <row r="273" spans="2:5" x14ac:dyDescent="0.25">
      <c r="B273" s="18"/>
      <c r="C273" s="18"/>
      <c r="D273" s="18"/>
      <c r="E273" s="18"/>
    </row>
    <row r="274" spans="2:5" x14ac:dyDescent="0.25">
      <c r="B274" s="18"/>
      <c r="C274" s="18"/>
      <c r="D274" s="18"/>
      <c r="E274" s="18"/>
    </row>
    <row r="275" spans="2:5" x14ac:dyDescent="0.25">
      <c r="B275" s="18"/>
      <c r="C275" s="18"/>
      <c r="D275" s="18"/>
      <c r="E275" s="18"/>
    </row>
    <row r="276" spans="2:5" x14ac:dyDescent="0.25">
      <c r="B276" s="18"/>
      <c r="C276" s="18"/>
      <c r="D276" s="18"/>
      <c r="E276" s="18"/>
    </row>
    <row r="277" spans="2:5" x14ac:dyDescent="0.25">
      <c r="B277" s="18"/>
      <c r="C277" s="18"/>
      <c r="D277" s="18"/>
      <c r="E277" s="18"/>
    </row>
    <row r="278" spans="2:5" x14ac:dyDescent="0.25">
      <c r="B278" s="18"/>
      <c r="C278" s="18"/>
      <c r="D278" s="18"/>
      <c r="E278" s="18"/>
    </row>
    <row r="279" spans="2:5" x14ac:dyDescent="0.25">
      <c r="B279" s="18"/>
      <c r="C279" s="18"/>
      <c r="D279" s="18"/>
      <c r="E279" s="18"/>
    </row>
    <row r="280" spans="2:5" x14ac:dyDescent="0.25">
      <c r="B280" s="18"/>
      <c r="C280" s="18"/>
      <c r="D280" s="18"/>
      <c r="E280" s="18"/>
    </row>
    <row r="281" spans="2:5" x14ac:dyDescent="0.25">
      <c r="B281" s="18"/>
      <c r="C281" s="18"/>
      <c r="D281" s="18"/>
      <c r="E281" s="18"/>
    </row>
    <row r="282" spans="2:5" x14ac:dyDescent="0.25">
      <c r="B282" s="18"/>
      <c r="C282" s="18"/>
      <c r="D282" s="18"/>
      <c r="E282" s="18"/>
    </row>
    <row r="283" spans="2:5" x14ac:dyDescent="0.25">
      <c r="B283" s="18"/>
      <c r="C283" s="18"/>
      <c r="D283" s="18"/>
      <c r="E283" s="18"/>
    </row>
    <row r="284" spans="2:5" x14ac:dyDescent="0.25">
      <c r="B284" s="18"/>
      <c r="C284" s="18"/>
      <c r="D284" s="18"/>
      <c r="E284" s="18"/>
    </row>
    <row r="285" spans="2:5" x14ac:dyDescent="0.25">
      <c r="B285" s="18"/>
      <c r="C285" s="18"/>
      <c r="D285" s="18"/>
      <c r="E285" s="18"/>
    </row>
    <row r="286" spans="2:5" x14ac:dyDescent="0.25">
      <c r="B286" s="18"/>
      <c r="C286" s="18"/>
      <c r="D286" s="18"/>
      <c r="E286" s="18"/>
    </row>
    <row r="287" spans="2:5" x14ac:dyDescent="0.25">
      <c r="B287" s="18"/>
      <c r="C287" s="18"/>
      <c r="D287" s="18"/>
      <c r="E287" s="18"/>
    </row>
    <row r="288" spans="2:5" x14ac:dyDescent="0.25">
      <c r="B288" s="18"/>
      <c r="C288" s="18"/>
      <c r="D288" s="18"/>
      <c r="E288" s="18"/>
    </row>
    <row r="289" spans="2:5" x14ac:dyDescent="0.25">
      <c r="B289" s="18"/>
      <c r="C289" s="18"/>
      <c r="D289" s="18"/>
      <c r="E289" s="18"/>
    </row>
    <row r="290" spans="2:5" x14ac:dyDescent="0.25">
      <c r="B290" s="18"/>
      <c r="C290" s="18"/>
      <c r="D290" s="18"/>
      <c r="E290" s="18"/>
    </row>
    <row r="291" spans="2:5" x14ac:dyDescent="0.25">
      <c r="B291" s="18"/>
      <c r="C291" s="18"/>
      <c r="D291" s="18"/>
      <c r="E291" s="18"/>
    </row>
    <row r="292" spans="2:5" x14ac:dyDescent="0.25">
      <c r="B292" s="18"/>
      <c r="C292" s="18"/>
      <c r="D292" s="18"/>
      <c r="E292" s="18"/>
    </row>
    <row r="293" spans="2:5" x14ac:dyDescent="0.25">
      <c r="B293" s="18"/>
      <c r="C293" s="18"/>
      <c r="D293" s="18"/>
      <c r="E293" s="18"/>
    </row>
    <row r="294" spans="2:5" x14ac:dyDescent="0.25">
      <c r="B294" s="18"/>
      <c r="C294" s="18"/>
      <c r="D294" s="18"/>
      <c r="E294" s="18"/>
    </row>
    <row r="295" spans="2:5" x14ac:dyDescent="0.25">
      <c r="B295" s="18"/>
      <c r="C295" s="18"/>
      <c r="D295" s="18"/>
      <c r="E295" s="18"/>
    </row>
    <row r="296" spans="2:5" x14ac:dyDescent="0.25">
      <c r="B296" s="18"/>
      <c r="C296" s="18"/>
      <c r="D296" s="18"/>
      <c r="E296" s="18"/>
    </row>
    <row r="297" spans="2:5" x14ac:dyDescent="0.25">
      <c r="B297" s="18"/>
      <c r="C297" s="18"/>
      <c r="D297" s="18"/>
      <c r="E297" s="18"/>
    </row>
    <row r="298" spans="2:5" x14ac:dyDescent="0.25">
      <c r="B298" s="18"/>
      <c r="C298" s="18"/>
      <c r="D298" s="18"/>
      <c r="E298" s="18"/>
    </row>
    <row r="299" spans="2:5" x14ac:dyDescent="0.25">
      <c r="B299" s="18"/>
      <c r="C299" s="18"/>
      <c r="D299" s="18"/>
      <c r="E299" s="18"/>
    </row>
    <row r="300" spans="2:5" x14ac:dyDescent="0.25">
      <c r="B300" s="18"/>
      <c r="C300" s="18"/>
      <c r="D300" s="18"/>
      <c r="E300" s="18"/>
    </row>
    <row r="301" spans="2:5" x14ac:dyDescent="0.25">
      <c r="B301" s="18"/>
      <c r="C301" s="18"/>
      <c r="D301" s="18"/>
      <c r="E301" s="18"/>
    </row>
    <row r="302" spans="2:5" x14ac:dyDescent="0.25">
      <c r="B302" s="18"/>
      <c r="C302" s="18"/>
      <c r="D302" s="18"/>
      <c r="E302" s="18"/>
    </row>
    <row r="303" spans="2:5" x14ac:dyDescent="0.25">
      <c r="B303" s="18"/>
      <c r="C303" s="18"/>
      <c r="D303" s="18"/>
      <c r="E303" s="18"/>
    </row>
    <row r="304" spans="2:5" x14ac:dyDescent="0.25">
      <c r="B304" s="18"/>
      <c r="C304" s="18"/>
      <c r="D304" s="18"/>
      <c r="E304" s="18"/>
    </row>
    <row r="305" spans="2:5" x14ac:dyDescent="0.25">
      <c r="B305" s="18"/>
      <c r="C305" s="18"/>
      <c r="D305" s="18"/>
      <c r="E305" s="18"/>
    </row>
    <row r="306" spans="2:5" x14ac:dyDescent="0.25">
      <c r="B306" s="18"/>
      <c r="C306" s="18"/>
      <c r="D306" s="18"/>
      <c r="E306" s="18"/>
    </row>
    <row r="307" spans="2:5" x14ac:dyDescent="0.25">
      <c r="B307" s="18"/>
      <c r="C307" s="18"/>
      <c r="D307" s="18"/>
      <c r="E307" s="18"/>
    </row>
    <row r="308" spans="2:5" x14ac:dyDescent="0.25">
      <c r="B308" s="18"/>
      <c r="C308" s="18"/>
      <c r="D308" s="18"/>
      <c r="E308" s="18"/>
    </row>
    <row r="309" spans="2:5" x14ac:dyDescent="0.25">
      <c r="B309" s="18"/>
      <c r="C309" s="18"/>
      <c r="D309" s="18"/>
      <c r="E309" s="18"/>
    </row>
    <row r="310" spans="2:5" x14ac:dyDescent="0.25">
      <c r="B310" s="18"/>
      <c r="C310" s="18"/>
      <c r="D310" s="18"/>
      <c r="E310" s="18"/>
    </row>
    <row r="311" spans="2:5" x14ac:dyDescent="0.25">
      <c r="B311" s="18"/>
      <c r="C311" s="18"/>
      <c r="D311" s="18"/>
      <c r="E311" s="18"/>
    </row>
    <row r="312" spans="2:5" x14ac:dyDescent="0.25">
      <c r="B312" s="18"/>
      <c r="C312" s="18"/>
      <c r="D312" s="18"/>
      <c r="E312" s="18"/>
    </row>
    <row r="313" spans="2:5" x14ac:dyDescent="0.25">
      <c r="B313" s="18"/>
      <c r="C313" s="18"/>
      <c r="D313" s="18"/>
      <c r="E313" s="18"/>
    </row>
    <row r="314" spans="2:5" x14ac:dyDescent="0.25">
      <c r="B314" s="18"/>
      <c r="C314" s="18"/>
      <c r="D314" s="18"/>
      <c r="E314" s="18"/>
    </row>
    <row r="315" spans="2:5" x14ac:dyDescent="0.25">
      <c r="B315" s="18"/>
      <c r="C315" s="18"/>
      <c r="D315" s="18"/>
      <c r="E315" s="18"/>
    </row>
    <row r="316" spans="2:5" x14ac:dyDescent="0.25">
      <c r="B316" s="18"/>
      <c r="C316" s="18"/>
      <c r="D316" s="18"/>
      <c r="E316" s="18"/>
    </row>
    <row r="317" spans="2:5" x14ac:dyDescent="0.25">
      <c r="B317" s="18"/>
      <c r="C317" s="18"/>
      <c r="D317" s="18"/>
      <c r="E317" s="18"/>
    </row>
    <row r="318" spans="2:5" x14ac:dyDescent="0.25">
      <c r="B318" s="18"/>
      <c r="C318" s="18"/>
      <c r="D318" s="18"/>
      <c r="E318" s="18"/>
    </row>
    <row r="319" spans="2:5" x14ac:dyDescent="0.25">
      <c r="B319" s="18"/>
      <c r="C319" s="18"/>
      <c r="D319" s="18"/>
      <c r="E319" s="18"/>
    </row>
    <row r="320" spans="2:5" x14ac:dyDescent="0.25">
      <c r="B320" s="18"/>
      <c r="C320" s="18"/>
      <c r="D320" s="18"/>
      <c r="E320" s="18"/>
    </row>
    <row r="321" spans="2:5" x14ac:dyDescent="0.25">
      <c r="B321" s="18"/>
      <c r="C321" s="18"/>
      <c r="D321" s="18"/>
      <c r="E321" s="18"/>
    </row>
    <row r="322" spans="2:5" x14ac:dyDescent="0.25">
      <c r="B322" s="18"/>
      <c r="C322" s="18"/>
      <c r="D322" s="18"/>
      <c r="E322" s="18"/>
    </row>
    <row r="323" spans="2:5" x14ac:dyDescent="0.25">
      <c r="B323" s="18"/>
      <c r="C323" s="18"/>
      <c r="D323" s="18"/>
      <c r="E323" s="18"/>
    </row>
    <row r="324" spans="2:5" x14ac:dyDescent="0.25">
      <c r="B324" s="18"/>
      <c r="C324" s="18"/>
      <c r="D324" s="18"/>
      <c r="E324" s="18"/>
    </row>
    <row r="325" spans="2:5" x14ac:dyDescent="0.25">
      <c r="B325" s="18"/>
      <c r="C325" s="18"/>
      <c r="D325" s="18"/>
      <c r="E325" s="18"/>
    </row>
    <row r="326" spans="2:5" x14ac:dyDescent="0.25">
      <c r="B326" s="18"/>
      <c r="C326" s="18"/>
      <c r="D326" s="18"/>
      <c r="E326" s="18"/>
    </row>
    <row r="327" spans="2:5" x14ac:dyDescent="0.25">
      <c r="B327" s="18"/>
      <c r="C327" s="18"/>
      <c r="D327" s="18"/>
      <c r="E327" s="18"/>
    </row>
    <row r="328" spans="2:5" x14ac:dyDescent="0.25">
      <c r="B328" s="18"/>
      <c r="C328" s="18"/>
      <c r="D328" s="18"/>
      <c r="E328" s="18"/>
    </row>
    <row r="329" spans="2:5" x14ac:dyDescent="0.25">
      <c r="B329" s="18"/>
      <c r="C329" s="18"/>
      <c r="D329" s="18"/>
      <c r="E329" s="18"/>
    </row>
    <row r="330" spans="2:5" x14ac:dyDescent="0.25">
      <c r="B330" s="18"/>
      <c r="C330" s="18"/>
      <c r="D330" s="18"/>
      <c r="E330" s="18"/>
    </row>
    <row r="331" spans="2:5" x14ac:dyDescent="0.25">
      <c r="B331" s="18"/>
      <c r="C331" s="18"/>
      <c r="D331" s="18"/>
      <c r="E331" s="18"/>
    </row>
    <row r="332" spans="2:5" x14ac:dyDescent="0.25">
      <c r="B332" s="18"/>
      <c r="C332" s="18"/>
      <c r="D332" s="18"/>
      <c r="E332" s="18"/>
    </row>
    <row r="333" spans="2:5" x14ac:dyDescent="0.25">
      <c r="B333" s="18"/>
      <c r="C333" s="18"/>
      <c r="D333" s="18"/>
      <c r="E333" s="18"/>
    </row>
    <row r="334" spans="2:5" x14ac:dyDescent="0.25">
      <c r="B334" s="18"/>
      <c r="C334" s="18"/>
      <c r="D334" s="18"/>
      <c r="E334" s="18"/>
    </row>
    <row r="335" spans="2:5" x14ac:dyDescent="0.25">
      <c r="B335" s="18"/>
      <c r="C335" s="18"/>
      <c r="D335" s="18"/>
      <c r="E335" s="18"/>
    </row>
    <row r="336" spans="2:5" x14ac:dyDescent="0.25">
      <c r="B336" s="18"/>
      <c r="C336" s="18"/>
      <c r="D336" s="18"/>
      <c r="E336" s="18"/>
    </row>
    <row r="337" spans="2:5" x14ac:dyDescent="0.25">
      <c r="B337" s="18"/>
      <c r="C337" s="18"/>
      <c r="D337" s="18"/>
      <c r="E337" s="18"/>
    </row>
    <row r="338" spans="2:5" x14ac:dyDescent="0.25">
      <c r="B338" s="18"/>
      <c r="C338" s="18"/>
      <c r="D338" s="18"/>
      <c r="E338" s="18"/>
    </row>
    <row r="339" spans="2:5" x14ac:dyDescent="0.25">
      <c r="B339" s="18"/>
      <c r="C339" s="18"/>
      <c r="D339" s="18"/>
      <c r="E339" s="18"/>
    </row>
    <row r="340" spans="2:5" x14ac:dyDescent="0.25">
      <c r="B340" s="18"/>
      <c r="C340" s="18"/>
      <c r="D340" s="18"/>
      <c r="E340" s="18"/>
    </row>
    <row r="341" spans="2:5" x14ac:dyDescent="0.25">
      <c r="B341" s="18"/>
      <c r="C341" s="18"/>
      <c r="D341" s="18"/>
      <c r="E341" s="18"/>
    </row>
    <row r="342" spans="2:5" x14ac:dyDescent="0.25">
      <c r="B342" s="18"/>
      <c r="C342" s="18"/>
      <c r="D342" s="18"/>
      <c r="E342" s="18"/>
    </row>
    <row r="343" spans="2:5" x14ac:dyDescent="0.25">
      <c r="B343" s="18"/>
      <c r="C343" s="18"/>
      <c r="D343" s="18"/>
      <c r="E343" s="18"/>
    </row>
    <row r="344" spans="2:5" x14ac:dyDescent="0.25">
      <c r="B344" s="18"/>
      <c r="C344" s="18"/>
      <c r="D344" s="18"/>
      <c r="E344" s="18"/>
    </row>
    <row r="345" spans="2:5" x14ac:dyDescent="0.25">
      <c r="B345" s="18"/>
      <c r="C345" s="18"/>
      <c r="D345" s="18"/>
      <c r="E345" s="18"/>
    </row>
    <row r="346" spans="2:5" x14ac:dyDescent="0.25">
      <c r="B346" s="18"/>
      <c r="C346" s="18"/>
      <c r="D346" s="18"/>
      <c r="E346" s="18"/>
    </row>
    <row r="347" spans="2:5" x14ac:dyDescent="0.25">
      <c r="B347" s="18"/>
      <c r="C347" s="18"/>
      <c r="D347" s="18"/>
      <c r="E347" s="18"/>
    </row>
    <row r="348" spans="2:5" x14ac:dyDescent="0.25">
      <c r="B348" s="18"/>
      <c r="C348" s="18"/>
      <c r="D348" s="18"/>
      <c r="E348" s="18"/>
    </row>
    <row r="349" spans="2:5" x14ac:dyDescent="0.25">
      <c r="B349" s="18"/>
      <c r="C349" s="18"/>
      <c r="D349" s="18"/>
      <c r="E349" s="18"/>
    </row>
    <row r="350" spans="2:5" x14ac:dyDescent="0.25">
      <c r="B350" s="18"/>
      <c r="C350" s="18"/>
      <c r="D350" s="18"/>
      <c r="E350" s="18"/>
    </row>
    <row r="351" spans="2:5" x14ac:dyDescent="0.25">
      <c r="B351" s="18"/>
      <c r="C351" s="18"/>
      <c r="D351" s="18"/>
      <c r="E351" s="18"/>
    </row>
    <row r="352" spans="2:5" x14ac:dyDescent="0.25">
      <c r="B352" s="18"/>
      <c r="C352" s="18"/>
      <c r="D352" s="18"/>
      <c r="E352" s="18"/>
    </row>
    <row r="353" spans="2:5" x14ac:dyDescent="0.25">
      <c r="B353" s="18"/>
      <c r="C353" s="18"/>
      <c r="D353" s="18"/>
      <c r="E353" s="18"/>
    </row>
    <row r="354" spans="2:5" x14ac:dyDescent="0.25">
      <c r="B354" s="18"/>
      <c r="C354" s="18"/>
      <c r="D354" s="18"/>
      <c r="E354" s="18"/>
    </row>
    <row r="355" spans="2:5" x14ac:dyDescent="0.25">
      <c r="B355" s="18"/>
      <c r="C355" s="18"/>
      <c r="D355" s="18"/>
      <c r="E355" s="18"/>
    </row>
    <row r="356" spans="2:5" x14ac:dyDescent="0.25">
      <c r="B356" s="18"/>
      <c r="C356" s="18"/>
      <c r="D356" s="18"/>
      <c r="E356" s="18"/>
    </row>
    <row r="357" spans="2:5" x14ac:dyDescent="0.25">
      <c r="B357" s="18"/>
      <c r="C357" s="18"/>
      <c r="D357" s="18"/>
      <c r="E357" s="18"/>
    </row>
    <row r="358" spans="2:5" x14ac:dyDescent="0.25">
      <c r="B358" s="18"/>
      <c r="C358" s="18"/>
      <c r="D358" s="18"/>
      <c r="E358" s="18"/>
    </row>
    <row r="359" spans="2:5" x14ac:dyDescent="0.25">
      <c r="B359" s="18"/>
      <c r="C359" s="18"/>
      <c r="D359" s="18"/>
      <c r="E359" s="18"/>
    </row>
    <row r="360" spans="2:5" x14ac:dyDescent="0.25">
      <c r="B360" s="18"/>
      <c r="C360" s="18"/>
      <c r="D360" s="18"/>
      <c r="E360" s="18"/>
    </row>
    <row r="361" spans="2:5" x14ac:dyDescent="0.25">
      <c r="B361" s="18"/>
      <c r="C361" s="18"/>
      <c r="D361" s="18"/>
      <c r="E361" s="18"/>
    </row>
    <row r="362" spans="2:5" x14ac:dyDescent="0.25">
      <c r="B362" s="18"/>
      <c r="C362" s="18"/>
      <c r="D362" s="18"/>
      <c r="E362" s="18"/>
    </row>
    <row r="363" spans="2:5" x14ac:dyDescent="0.25">
      <c r="B363" s="18"/>
      <c r="C363" s="18"/>
      <c r="D363" s="18"/>
      <c r="E363" s="18"/>
    </row>
    <row r="364" spans="2:5" x14ac:dyDescent="0.25">
      <c r="B364" s="18"/>
      <c r="C364" s="18"/>
      <c r="D364" s="18"/>
      <c r="E364" s="18"/>
    </row>
    <row r="365" spans="2:5" x14ac:dyDescent="0.25">
      <c r="B365" s="18"/>
      <c r="C365" s="18"/>
      <c r="D365" s="18"/>
      <c r="E365" s="18"/>
    </row>
    <row r="366" spans="2:5" x14ac:dyDescent="0.25">
      <c r="B366" s="18"/>
      <c r="C366" s="18"/>
      <c r="D366" s="18"/>
      <c r="E366" s="18"/>
    </row>
    <row r="367" spans="2:5" x14ac:dyDescent="0.25">
      <c r="B367" s="18"/>
      <c r="C367" s="18"/>
      <c r="D367" s="18"/>
      <c r="E367" s="18"/>
    </row>
    <row r="368" spans="2:5" x14ac:dyDescent="0.25">
      <c r="B368" s="18"/>
      <c r="C368" s="18"/>
      <c r="D368" s="18"/>
      <c r="E368" s="18"/>
    </row>
    <row r="369" spans="2:16" x14ac:dyDescent="0.25">
      <c r="B369" s="18"/>
      <c r="C369" s="18"/>
      <c r="D369" s="18"/>
      <c r="E369" s="18"/>
    </row>
    <row r="370" spans="2:16" x14ac:dyDescent="0.25">
      <c r="B370" s="18"/>
      <c r="C370" s="18"/>
      <c r="D370" s="18"/>
      <c r="E370" s="18"/>
    </row>
    <row r="371" spans="2:16" x14ac:dyDescent="0.25">
      <c r="B371" s="18"/>
      <c r="C371" s="18"/>
      <c r="D371" s="18"/>
      <c r="E371" s="18"/>
    </row>
    <row r="372" spans="2:16" x14ac:dyDescent="0.25">
      <c r="M372" s="18"/>
      <c r="N372" s="18"/>
      <c r="O372" s="18"/>
      <c r="P372" s="18"/>
    </row>
    <row r="373" spans="2:16" x14ac:dyDescent="0.25">
      <c r="M373" s="18"/>
      <c r="N373" s="18"/>
      <c r="O373" s="18"/>
      <c r="P373" s="18"/>
    </row>
    <row r="374" spans="2:16" x14ac:dyDescent="0.25">
      <c r="M374" s="18"/>
      <c r="N374" s="18"/>
      <c r="O374" s="18"/>
      <c r="P374" s="18"/>
    </row>
    <row r="375" spans="2:16" s="18" customFormat="1" x14ac:dyDescent="0.25">
      <c r="M375"/>
      <c r="N375"/>
      <c r="O375"/>
      <c r="P375"/>
    </row>
    <row r="380" spans="2:16" x14ac:dyDescent="0.25">
      <c r="M380" s="18"/>
      <c r="N380" s="18"/>
      <c r="O380" s="18"/>
      <c r="P380" s="18"/>
    </row>
    <row r="381" spans="2:16" x14ac:dyDescent="0.25">
      <c r="F381" s="10"/>
      <c r="G381" s="10"/>
      <c r="H381" s="10"/>
      <c r="I381" s="10"/>
      <c r="J381" s="10"/>
      <c r="K381" s="10"/>
    </row>
    <row r="382" spans="2:16" ht="30" customHeight="1" x14ac:dyDescent="0.25"/>
    <row r="384" spans="2:16" s="18" customFormat="1" x14ac:dyDescent="0.25">
      <c r="L384"/>
      <c r="M384"/>
      <c r="N384"/>
      <c r="O384"/>
      <c r="P384"/>
    </row>
    <row r="391" spans="12:16" s="18" customFormat="1" x14ac:dyDescent="0.25">
      <c r="L391"/>
      <c r="M391"/>
      <c r="N391"/>
      <c r="O391"/>
      <c r="P391"/>
    </row>
    <row r="392" spans="12:16" s="23" customFormat="1" x14ac:dyDescent="0.25">
      <c r="L392"/>
      <c r="M392"/>
      <c r="N392"/>
      <c r="O392"/>
      <c r="P392"/>
    </row>
    <row r="393" spans="12:16" s="18" customFormat="1" x14ac:dyDescent="0.25">
      <c r="L393"/>
      <c r="M393"/>
      <c r="N393"/>
      <c r="O393"/>
      <c r="P393"/>
    </row>
    <row r="394" spans="12:16" s="23" customFormat="1" x14ac:dyDescent="0.25">
      <c r="L394"/>
      <c r="M394"/>
      <c r="N394"/>
      <c r="O394"/>
      <c r="P394"/>
    </row>
    <row r="395" spans="12:16" s="18" customFormat="1" x14ac:dyDescent="0.25">
      <c r="L395"/>
      <c r="M395"/>
      <c r="N395"/>
      <c r="O395"/>
      <c r="P395"/>
    </row>
    <row r="396" spans="12:16" s="18" customFormat="1" x14ac:dyDescent="0.25">
      <c r="L396"/>
      <c r="M396"/>
      <c r="N396"/>
      <c r="O396"/>
      <c r="P396"/>
    </row>
    <row r="397" spans="12:16" s="18" customFormat="1" x14ac:dyDescent="0.25">
      <c r="L397"/>
      <c r="M397"/>
      <c r="N397"/>
      <c r="O397"/>
      <c r="P397"/>
    </row>
    <row r="398" spans="12:16" s="18" customFormat="1" x14ac:dyDescent="0.25">
      <c r="L398"/>
      <c r="M398"/>
      <c r="N398"/>
      <c r="O398"/>
      <c r="P398"/>
    </row>
    <row r="399" spans="12:16" s="18" customFormat="1" x14ac:dyDescent="0.25">
      <c r="L399"/>
      <c r="M399"/>
      <c r="N399"/>
      <c r="O399"/>
      <c r="P399"/>
    </row>
    <row r="400" spans="12:16" s="18" customFormat="1" x14ac:dyDescent="0.25">
      <c r="L400"/>
      <c r="M400"/>
      <c r="N400"/>
      <c r="O400"/>
      <c r="P400"/>
    </row>
    <row r="406" spans="1:17" s="19" customFormat="1" x14ac:dyDescent="0.25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/>
      <c r="M406"/>
      <c r="N406"/>
      <c r="O406"/>
      <c r="P406"/>
      <c r="Q406" s="18"/>
    </row>
    <row r="443" spans="12:16" x14ac:dyDescent="0.25">
      <c r="L443" s="3"/>
    </row>
    <row r="444" spans="12:16" ht="18.75" x14ac:dyDescent="0.25">
      <c r="L444" s="10"/>
      <c r="M444" s="10"/>
      <c r="N444" s="9"/>
      <c r="O444" s="10"/>
      <c r="P444" s="10"/>
    </row>
    <row r="445" spans="12:16" ht="15.75" x14ac:dyDescent="0.25">
      <c r="L445" s="10"/>
      <c r="M445" s="10"/>
      <c r="N445" s="11"/>
      <c r="O445" s="10"/>
      <c r="P445" s="10"/>
    </row>
    <row r="446" spans="12:16" ht="15.75" x14ac:dyDescent="0.25">
      <c r="L446" s="10"/>
      <c r="M446" s="10"/>
      <c r="N446" s="11"/>
      <c r="O446" s="10"/>
      <c r="P446" s="10"/>
    </row>
    <row r="447" spans="12:16" ht="15.75" x14ac:dyDescent="0.25">
      <c r="O447" s="10"/>
      <c r="P447" s="26"/>
    </row>
    <row r="448" spans="12:16" x14ac:dyDescent="0.25">
      <c r="O448" s="10"/>
      <c r="P448" s="10"/>
    </row>
    <row r="449" spans="12:16" x14ac:dyDescent="0.25">
      <c r="O449" s="10"/>
      <c r="P449" s="13"/>
    </row>
    <row r="450" spans="12:16" x14ac:dyDescent="0.25">
      <c r="O450" s="10"/>
      <c r="P450" s="10"/>
    </row>
    <row r="451" spans="12:16" x14ac:dyDescent="0.25">
      <c r="O451" s="10"/>
      <c r="P451" s="10"/>
    </row>
    <row r="452" spans="12:16" x14ac:dyDescent="0.25">
      <c r="O452" s="10"/>
      <c r="P452" s="10"/>
    </row>
    <row r="453" spans="12:16" x14ac:dyDescent="0.25">
      <c r="L453" s="10"/>
      <c r="M453" s="10"/>
      <c r="N453" s="10"/>
      <c r="O453" s="10"/>
      <c r="P453" s="10"/>
    </row>
    <row r="470" spans="4:11" x14ac:dyDescent="0.25">
      <c r="D470" s="10"/>
      <c r="E470" s="10"/>
      <c r="F470" s="10"/>
      <c r="G470" s="10"/>
      <c r="H470" s="10"/>
      <c r="I470" s="10"/>
      <c r="J470" s="10"/>
      <c r="K470" s="10"/>
    </row>
    <row r="471" spans="4:11" x14ac:dyDescent="0.25">
      <c r="D471" s="10"/>
      <c r="E471" s="10"/>
      <c r="F471" s="10"/>
      <c r="G471" s="10"/>
      <c r="H471" s="10"/>
      <c r="I471" s="10"/>
      <c r="J471" s="10"/>
      <c r="K471" s="10"/>
    </row>
    <row r="472" spans="4:11" x14ac:dyDescent="0.25">
      <c r="D472" s="10"/>
      <c r="E472" s="10"/>
      <c r="F472" s="10"/>
      <c r="G472" s="10"/>
      <c r="H472" s="10"/>
      <c r="I472" s="10"/>
      <c r="J472" s="10"/>
      <c r="K472" s="10"/>
    </row>
    <row r="473" spans="4:11" ht="15.75" x14ac:dyDescent="0.25">
      <c r="D473" s="12" t="s">
        <v>3</v>
      </c>
      <c r="E473" s="12"/>
    </row>
    <row r="474" spans="4:11" x14ac:dyDescent="0.25">
      <c r="D474" s="10"/>
      <c r="E474" s="10"/>
    </row>
    <row r="475" spans="4:11" x14ac:dyDescent="0.25">
      <c r="D475" s="10"/>
      <c r="E475" s="10"/>
    </row>
    <row r="476" spans="4:11" x14ac:dyDescent="0.25">
      <c r="D476" s="10"/>
      <c r="E476" s="10"/>
    </row>
    <row r="477" spans="4:11" x14ac:dyDescent="0.25">
      <c r="D477" s="10"/>
      <c r="E477" s="10"/>
    </row>
    <row r="478" spans="4:11" x14ac:dyDescent="0.25">
      <c r="D478" s="10"/>
      <c r="E478" s="10"/>
    </row>
    <row r="479" spans="4:11" x14ac:dyDescent="0.25">
      <c r="D479" s="10"/>
      <c r="E479" s="10"/>
      <c r="F479" s="10"/>
      <c r="G479" s="10"/>
      <c r="H479" s="10"/>
      <c r="I479" s="10"/>
      <c r="J479" s="10"/>
      <c r="K479" s="10"/>
    </row>
    <row r="486" spans="2:16" s="18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</row>
    <row r="487" spans="2:16" s="23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</row>
    <row r="488" spans="2:16" s="23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</row>
    <row r="489" spans="2:16" s="23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</row>
    <row r="490" spans="2:16" s="23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</row>
    <row r="492" spans="2:16" s="23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</row>
    <row r="496" spans="2:16" s="23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</row>
    <row r="497" spans="2:18" ht="12" customHeight="1" x14ac:dyDescent="0.25"/>
    <row r="498" spans="2:18" s="23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22"/>
      <c r="R498" s="22"/>
    </row>
    <row r="499" spans="2:18" s="18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25"/>
      <c r="R499" s="25"/>
    </row>
    <row r="500" spans="2:18" s="18" customFormat="1" ht="14.25" customHeigh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25"/>
      <c r="R500" s="25"/>
    </row>
    <row r="501" spans="2:18" s="18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25"/>
      <c r="R501" s="25"/>
    </row>
    <row r="502" spans="2:18" s="18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25"/>
      <c r="R502" s="25"/>
    </row>
    <row r="503" spans="2:18" s="23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24"/>
      <c r="R503" s="24"/>
    </row>
    <row r="510" spans="2:18" s="18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</row>
    <row r="516" spans="1:23" s="19" customFormat="1" x14ac:dyDescent="0.25">
      <c r="A516" s="18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8"/>
      <c r="R516" s="18"/>
      <c r="S516" s="18"/>
      <c r="T516" s="18"/>
      <c r="U516" s="18"/>
      <c r="V516" s="18"/>
      <c r="W516" s="18"/>
    </row>
    <row r="521" spans="1:23" s="2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</row>
    <row r="522" spans="1:23" s="2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</row>
    <row r="523" spans="1:23" s="21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</row>
    <row r="524" spans="1:23" s="2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</row>
    <row r="525" spans="1:23" s="18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</row>
    <row r="526" spans="1:23" s="2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</row>
    <row r="527" spans="1:23" s="2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</row>
    <row r="528" spans="1:23" s="2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</row>
    <row r="530" spans="2:16" s="21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</row>
    <row r="531" spans="2:16" s="2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</row>
    <row r="532" spans="2:16" s="2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</row>
    <row r="533" spans="2:16" s="21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</row>
    <row r="535" spans="2:16" s="2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</row>
    <row r="536" spans="2:16" s="18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</row>
    <row r="537" spans="2:16" s="2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</row>
    <row r="538" spans="2:16" s="2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</row>
    <row r="539" spans="2:16" s="2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</row>
    <row r="540" spans="2:16" s="2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</row>
    <row r="541" spans="2:16" s="2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</row>
    <row r="542" spans="2:16" s="2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</row>
    <row r="543" spans="2:16" s="2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</row>
    <row r="544" spans="2:16" s="18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</row>
    <row r="552" ht="15.75" customHeight="1" x14ac:dyDescent="0.25"/>
    <row r="553" ht="15" customHeight="1" x14ac:dyDescent="0.25"/>
    <row r="575" ht="15" customHeight="1" x14ac:dyDescent="0.25"/>
    <row r="580" spans="2:16" ht="15" customHeight="1" x14ac:dyDescent="0.25"/>
    <row r="588" spans="2:16" s="2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</row>
    <row r="589" spans="2:16" s="2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</row>
    <row r="590" spans="2:16" s="2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</row>
    <row r="591" spans="2:16" s="21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</row>
    <row r="592" spans="2:16" s="2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</row>
    <row r="593" spans="2:16" s="2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</row>
    <row r="594" spans="2:16" s="2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</row>
    <row r="597" spans="2:16" s="2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</row>
    <row r="598" spans="2:16" s="2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</row>
    <row r="600" spans="2:16" ht="14.25" customHeight="1" x14ac:dyDescent="0.25"/>
    <row r="601" spans="2:16" ht="14.25" customHeight="1" x14ac:dyDescent="0.25"/>
    <row r="603" spans="2:16" ht="15" customHeight="1" x14ac:dyDescent="0.25"/>
    <row r="605" spans="2:16" ht="15.75" customHeight="1" x14ac:dyDescent="0.25"/>
    <row r="606" spans="2:16" ht="15" customHeight="1" x14ac:dyDescent="0.25"/>
    <row r="613" spans="17:23" ht="15" customHeight="1" x14ac:dyDescent="0.25"/>
    <row r="614" spans="17:23" ht="15" customHeight="1" x14ac:dyDescent="0.25"/>
    <row r="619" spans="17:23" ht="17.25" customHeight="1" x14ac:dyDescent="0.25"/>
    <row r="621" spans="17:23" x14ac:dyDescent="0.25">
      <c r="Q621" s="10"/>
      <c r="R621" s="10"/>
      <c r="S621" s="10"/>
      <c r="T621" s="10"/>
      <c r="U621" s="10"/>
    </row>
    <row r="622" spans="17:23" ht="21.75" customHeight="1" x14ac:dyDescent="0.25">
      <c r="Q622" s="10"/>
      <c r="R622" s="10"/>
      <c r="S622" s="10"/>
      <c r="T622" s="10"/>
      <c r="U622" s="10"/>
    </row>
    <row r="623" spans="17:23" x14ac:dyDescent="0.25">
      <c r="Q623" s="10"/>
      <c r="R623" s="10"/>
      <c r="S623" s="10"/>
      <c r="T623" s="10"/>
      <c r="U623" s="10"/>
    </row>
    <row r="624" spans="17:23" ht="13.5" customHeight="1" x14ac:dyDescent="0.25">
      <c r="Q624" s="26"/>
      <c r="R624" s="26"/>
      <c r="S624" s="26"/>
      <c r="T624" s="26"/>
      <c r="U624" s="10"/>
      <c r="V624" s="6"/>
      <c r="W624" s="6"/>
    </row>
    <row r="625" spans="17:21" ht="21.75" customHeight="1" x14ac:dyDescent="0.25">
      <c r="Q625" s="10"/>
      <c r="R625" s="10" t="s">
        <v>2</v>
      </c>
      <c r="S625" s="12"/>
      <c r="T625" s="12"/>
      <c r="U625" s="10"/>
    </row>
    <row r="626" spans="17:21" ht="22.5" customHeight="1" x14ac:dyDescent="0.25">
      <c r="Q626" s="10"/>
      <c r="R626" s="10"/>
      <c r="S626" s="10"/>
      <c r="T626" s="10"/>
      <c r="U626" s="10"/>
    </row>
    <row r="627" spans="17:21" ht="15.75" customHeight="1" x14ac:dyDescent="0.25">
      <c r="Q627" s="10"/>
      <c r="R627" s="10"/>
      <c r="S627" s="10"/>
      <c r="T627" s="10"/>
      <c r="U627" s="10"/>
    </row>
    <row r="628" spans="17:21" x14ac:dyDescent="0.25">
      <c r="Q628" s="10"/>
      <c r="R628" s="10"/>
      <c r="S628" s="10"/>
      <c r="T628" s="10"/>
      <c r="U628" s="10"/>
    </row>
    <row r="629" spans="17:21" x14ac:dyDescent="0.25">
      <c r="Q629" s="10"/>
      <c r="R629" s="10"/>
      <c r="S629" s="10"/>
      <c r="T629" s="10"/>
      <c r="U629" s="10"/>
    </row>
    <row r="630" spans="17:21" x14ac:dyDescent="0.25">
      <c r="Q630" s="10"/>
      <c r="R630" s="10"/>
      <c r="S630" s="10"/>
      <c r="T630" s="10"/>
      <c r="U630" s="10"/>
    </row>
  </sheetData>
  <mergeCells count="4">
    <mergeCell ref="B10:U10"/>
    <mergeCell ref="B7:U7"/>
    <mergeCell ref="A8:J9"/>
    <mergeCell ref="J1:N6"/>
  </mergeCells>
  <pageMargins left="0.23622047244094491" right="0.23622047244094491" top="0.74803149606299213" bottom="0.74803149606299213" header="0.31496062992125984" footer="0.31496062992125984"/>
  <pageSetup scale="5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ENERO-DICIEMBRE 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ENEURY</dc:creator>
  <cp:lastModifiedBy>Niurka Mejia</cp:lastModifiedBy>
  <cp:lastPrinted>2024-06-07T14:51:23Z</cp:lastPrinted>
  <dcterms:created xsi:type="dcterms:W3CDTF">2017-10-05T13:28:57Z</dcterms:created>
  <dcterms:modified xsi:type="dcterms:W3CDTF">2024-06-07T14:59:58Z</dcterms:modified>
</cp:coreProperties>
</file>