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NEURY\Desktop\"/>
    </mc:Choice>
  </mc:AlternateContent>
  <bookViews>
    <workbookView xWindow="0" yWindow="0" windowWidth="28800" windowHeight="11880"/>
  </bookViews>
  <sheets>
    <sheet name="ENERO-DICIEMBRE 2022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2" l="1"/>
  <c r="H42" i="2"/>
</calcChain>
</file>

<file path=xl/comments1.xml><?xml version="1.0" encoding="utf-8"?>
<comments xmlns="http://schemas.openxmlformats.org/spreadsheetml/2006/main">
  <authors>
    <author>ENEURY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>ENEURY: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ENEURY: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<sst xmlns="http://schemas.openxmlformats.org/spreadsheetml/2006/main" count="169" uniqueCount="91">
  <si>
    <t xml:space="preserve">                   </t>
  </si>
  <si>
    <t xml:space="preserve">                </t>
  </si>
  <si>
    <t>total</t>
  </si>
  <si>
    <t xml:space="preserve">                              </t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</si>
  <si>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</si>
  <si>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 xml:space="preserve">   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</si>
  <si>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Ecaba@sgn.gob.do</t>
    </r>
    <r>
      <rPr>
        <sz val="10"/>
        <color theme="1"/>
        <rFont val="Calibri"/>
        <family val="2"/>
        <scheme val="minor"/>
      </rPr>
      <t xml:space="preserve"> 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</si>
  <si>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 xml:space="preserve">      DIRECCION ADMINISTRATIVA Y FINANCIERA</t>
  </si>
  <si>
    <r>
      <t xml:space="preserve"> </t>
    </r>
    <r>
      <rPr>
        <sz val="18"/>
        <color theme="1"/>
        <rFont val="Monotype Corsiva"/>
        <family val="4"/>
      </rPr>
      <t>SERVICIO GEOLÓGICO NACIONAL</t>
    </r>
  </si>
  <si>
    <t>43-1</t>
  </si>
  <si>
    <t>EDESUR DOMINICANA, S.A.</t>
  </si>
  <si>
    <t>18*1</t>
  </si>
  <si>
    <t>COMPAÑÍA DOMINICANA DE TELEFONOS C POR A</t>
  </si>
  <si>
    <t>INMOBILIARIA FRAMA, SRL</t>
  </si>
  <si>
    <t>COMERCIALES GABO, SRL</t>
  </si>
  <si>
    <t>47-1</t>
  </si>
  <si>
    <t>5*1</t>
  </si>
  <si>
    <t xml:space="preserve">           Realizado por: </t>
  </si>
  <si>
    <t xml:space="preserve">       Analista Financiero                                                                                 Enc. Depto. Administrativo Financiero           </t>
  </si>
  <si>
    <t xml:space="preserve">         Niurka M.  Mejia                                                                                            Fernando Gonzalez Sanchez                        </t>
  </si>
  <si>
    <t>B1500262478</t>
  </si>
  <si>
    <t>PAGO FACTURA DE ENERGIA ELECTRICA PERIODO DEL 08/11/2021 AL 08/12/2021</t>
  </si>
  <si>
    <t>B1500262477</t>
  </si>
  <si>
    <t>PAGO FACTURA DE ENERGIA ELECTRICA PERIODO DEL 11/11/2021 AL 11/12/2021</t>
  </si>
  <si>
    <t>B1500268651</t>
  </si>
  <si>
    <t>PAGO FACTURA DE ENERGIA ELECTRICA PERIODO DEL 11/12/2021 AL 11/01/2022</t>
  </si>
  <si>
    <t>B1500268673</t>
  </si>
  <si>
    <t>PAGO FACTURA DE ENERGIA ELECTRICA PERIODO DEL 08/12/2021 AL 08/01/2022</t>
  </si>
  <si>
    <t>B1500274961</t>
  </si>
  <si>
    <t>PAGO FACTURA DE ENERGIA ELECTRICA PERIODO DEL 11/01/2022 AL 10/02/2022</t>
  </si>
  <si>
    <t>B1500274962</t>
  </si>
  <si>
    <t>PAGO FACTURA DE ENERGIA ELECTRICA PERIODO DEL 08/01/2022 AL 08/02/2022</t>
  </si>
  <si>
    <t>48-1</t>
  </si>
  <si>
    <t>COLECTOR CONTRIBUCCIONES A LA TESORERIA DE LA SEGURIDAD SOCIAL (TSS)</t>
  </si>
  <si>
    <t>SGN-AF-NO:017-2022</t>
  </si>
  <si>
    <t>PAGO RECARGO POR RETRASO EN EL PAGO DE LAS DEDUCIONES DE NOMINA EMPLEADOS TEMPORAL, ENERO 2022</t>
  </si>
  <si>
    <t>B1500000052</t>
  </si>
  <si>
    <t>52-1</t>
  </si>
  <si>
    <t>B1500000050</t>
  </si>
  <si>
    <t>PAGO DE ALQUILER DE LOCAL PARA LAS OFICINAS POR 3 MESES DEL 01/01/2022 AL 31/03/2022</t>
  </si>
  <si>
    <t>PAGO DE ALQUILER DE 6 PARQUEOS POR 3 MESES DEL 16/02/2022 AL 16/05/2022</t>
  </si>
  <si>
    <t>75-1</t>
  </si>
  <si>
    <t>B1500158451</t>
  </si>
  <si>
    <t>16*1</t>
  </si>
  <si>
    <t>PAGO SERVCIOS DE COMUNICACIONES CORRESPONDIENTE AL MES DE ENERO 2022</t>
  </si>
  <si>
    <t>B1500158452</t>
  </si>
  <si>
    <t>B1500158513</t>
  </si>
  <si>
    <t>B1500158514</t>
  </si>
  <si>
    <t>B1500159901</t>
  </si>
  <si>
    <t>PAGO SERVCIOS DE COMUNICACIONES CORRESPONDIENTE AL MES DE FEBRERO 2022</t>
  </si>
  <si>
    <t>B1500160916</t>
  </si>
  <si>
    <t>B1500161142</t>
  </si>
  <si>
    <t>B1500161143</t>
  </si>
  <si>
    <t>B1500161204</t>
  </si>
  <si>
    <t>B1500161205</t>
  </si>
  <si>
    <t>FACTURA NO. (NCF)</t>
  </si>
  <si>
    <t>FECHA FACTURA</t>
  </si>
  <si>
    <t xml:space="preserve">MONTO FACTURADO </t>
  </si>
  <si>
    <t>FECHA FIN FACTURA</t>
  </si>
  <si>
    <t>MONTO PAGADO A LA FECHA</t>
  </si>
  <si>
    <t>ESTADO (COMPLETO, PENDIENTE Y ATRASADO)</t>
  </si>
  <si>
    <t>COMPLETO</t>
  </si>
  <si>
    <t>MONTO PENDIENTE</t>
  </si>
  <si>
    <t>FECHA DEL LIBRAMIENTO</t>
  </si>
  <si>
    <t>LIBRAMIENTO</t>
  </si>
  <si>
    <t>PROVEEDOR</t>
  </si>
  <si>
    <t>CONCEPTO</t>
  </si>
  <si>
    <t>95-1</t>
  </si>
  <si>
    <t>PAGO SERVCIOS DE COMUNICACIONES CORRESPONDIENTE AL MES DE MARZO 2022</t>
  </si>
  <si>
    <t>B1500163868</t>
  </si>
  <si>
    <t>B1500163869</t>
  </si>
  <si>
    <t>B1500163931</t>
  </si>
  <si>
    <t>B1500163932</t>
  </si>
  <si>
    <t>B1500165300</t>
  </si>
  <si>
    <t>103-1</t>
  </si>
  <si>
    <t>JARDIN ILUSIONES, S.A.</t>
  </si>
  <si>
    <t>PAGO PARA LA COMPRA DE CATERING</t>
  </si>
  <si>
    <t>B1500001098</t>
  </si>
  <si>
    <t>109-1</t>
  </si>
  <si>
    <t>PALMA MAGNA, SRL</t>
  </si>
  <si>
    <t>PARA EL PAGO DE LA COMPRA DE ARTICULOS DE LIMPIEZA.</t>
  </si>
  <si>
    <t>B1500000195</t>
  </si>
  <si>
    <t>115-1</t>
  </si>
  <si>
    <t>PARA EL PAGO DE ALIMENTOS Y BEBIDAS</t>
  </si>
  <si>
    <t>B1500000196</t>
  </si>
  <si>
    <t>125-1</t>
  </si>
  <si>
    <t>PAGO FACTURA DE ENERGIA ELECTRICA PERIODO DEL 08/02/2022 AL 09/03/2022</t>
  </si>
  <si>
    <t>B1500281249</t>
  </si>
  <si>
    <t>PAGO FACTURA DE ENERGIA ELECTRICA PERIODO DEL 10/02/2022 AL 1/03/2022</t>
  </si>
  <si>
    <t>B1500281248</t>
  </si>
  <si>
    <t xml:space="preserve">                                                                                                   RELACION DE PAGO ACTUALIZADA  AL 30 DE ABRIL 2022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</si>
</sst>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6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2"/>
      <name val="Times New Roman"/>
      <family val="1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0" fontId="0" fillId="3" borderId="5" xfId="0" applyFill="1" applyBorder="1"/>
    <xf numFmtId="0" fontId="0" fillId="3" borderId="6" xfId="0" applyFill="1" applyBorder="1"/>
    <xf numFmtId="0" fontId="3" fillId="3" borderId="6" xfId="0" applyFont="1" applyFill="1" applyBorder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5" fillId="0" borderId="0" xfId="0" applyFont="1" applyAlignme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2" borderId="0" xfId="0" applyFill="1" applyBorder="1"/>
    <xf numFmtId="0" fontId="0" fillId="2" borderId="0" xfId="0" applyFill="1"/>
    <xf numFmtId="0" fontId="0" fillId="4" borderId="0" xfId="0" applyFill="1"/>
    <xf numFmtId="0" fontId="21" fillId="0" borderId="0" xfId="0" applyFont="1"/>
    <xf numFmtId="0" fontId="21" fillId="2" borderId="0" xfId="0" applyFont="1" applyFill="1" applyBorder="1"/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0" xfId="0" applyFont="1" applyFill="1" applyBorder="1"/>
    <xf numFmtId="0" fontId="22" fillId="2" borderId="0" xfId="0" applyFont="1" applyFill="1"/>
    <xf numFmtId="0" fontId="2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16" fillId="0" borderId="0" xfId="0" applyFont="1" applyAlignment="1">
      <alignment horizontal="center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16" fontId="3" fillId="0" borderId="3" xfId="0" applyNumberFormat="1" applyFont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4" fontId="0" fillId="3" borderId="6" xfId="0" applyNumberFormat="1" applyFill="1" applyBorder="1"/>
    <xf numFmtId="49" fontId="25" fillId="0" borderId="1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64315</xdr:colOff>
      <xdr:row>0</xdr:row>
      <xdr:rowOff>0</xdr:rowOff>
    </xdr:from>
    <xdr:to>
      <xdr:col>6</xdr:col>
      <xdr:colOff>800100</xdr:colOff>
      <xdr:row>5</xdr:row>
      <xdr:rowOff>28575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265" y="0"/>
          <a:ext cx="228836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581026</xdr:colOff>
      <xdr:row>0</xdr:row>
      <xdr:rowOff>66674</xdr:rowOff>
    </xdr:from>
    <xdr:to>
      <xdr:col>4</xdr:col>
      <xdr:colOff>1428750</xdr:colOff>
      <xdr:row>5</xdr:row>
      <xdr:rowOff>9525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581026" y="66674"/>
          <a:ext cx="6229349" cy="1057276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W300"/>
  <sheetViews>
    <sheetView tabSelected="1" topLeftCell="A25" workbookViewId="0">
      <selection activeCell="K42" sqref="K42"/>
    </sheetView>
  </sheetViews>
  <sheetFormatPr baseColWidth="10" defaultRowHeight="15" x14ac:dyDescent="0.25"/>
  <cols>
    <col min="1" max="1" width="10.85546875" customWidth="1"/>
    <col min="2" max="2" width="15.5703125" customWidth="1"/>
    <col min="3" max="3" width="17.28515625" customWidth="1"/>
    <col min="4" max="4" width="37" customWidth="1"/>
    <col min="5" max="5" width="39" customWidth="1"/>
    <col min="6" max="6" width="23.28515625" customWidth="1"/>
    <col min="7" max="11" width="16" customWidth="1"/>
    <col min="12" max="12" width="41.5703125" customWidth="1"/>
    <col min="13" max="13" width="0.28515625" customWidth="1"/>
    <col min="14" max="14" width="12.42578125" hidden="1" customWidth="1"/>
    <col min="15" max="15" width="18.140625" hidden="1" customWidth="1"/>
    <col min="16" max="16" width="15.140625" hidden="1" customWidth="1"/>
    <col min="17" max="18" width="11.42578125" hidden="1" customWidth="1"/>
    <col min="19" max="19" width="13.28515625" hidden="1" customWidth="1"/>
    <col min="20" max="20" width="11.42578125" hidden="1" customWidth="1"/>
    <col min="21" max="21" width="13.5703125" hidden="1" customWidth="1"/>
    <col min="22" max="23" width="11.42578125" hidden="1" customWidth="1"/>
  </cols>
  <sheetData>
    <row r="1" spans="1:23" ht="27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85" t="s">
        <v>6</v>
      </c>
      <c r="K1" s="85"/>
      <c r="L1" s="85"/>
      <c r="M1" s="85"/>
      <c r="N1" s="85"/>
      <c r="P1" s="76"/>
      <c r="Q1" s="76"/>
      <c r="R1" s="76"/>
      <c r="S1" s="76"/>
      <c r="T1" s="76"/>
      <c r="U1" s="34"/>
      <c r="V1" s="34"/>
      <c r="W1" s="34"/>
    </row>
    <row r="2" spans="1:23" x14ac:dyDescent="0.25">
      <c r="J2" s="85"/>
      <c r="K2" s="85"/>
      <c r="L2" s="85"/>
      <c r="M2" s="85"/>
      <c r="N2" s="85"/>
      <c r="P2" s="76"/>
      <c r="Q2" s="76"/>
      <c r="R2" s="76"/>
      <c r="S2" s="76"/>
      <c r="T2" s="76"/>
      <c r="U2" s="34"/>
      <c r="V2" s="34"/>
      <c r="W2" s="34"/>
    </row>
    <row r="3" spans="1:23" ht="15" customHeight="1" x14ac:dyDescent="0.25">
      <c r="B3" s="2" t="s">
        <v>1</v>
      </c>
      <c r="C3" s="2"/>
      <c r="D3" s="2"/>
      <c r="E3" s="2"/>
      <c r="F3" s="2"/>
      <c r="G3" s="2"/>
      <c r="H3" s="2"/>
      <c r="I3" s="2"/>
      <c r="J3" s="85"/>
      <c r="K3" s="85"/>
      <c r="L3" s="85"/>
      <c r="M3" s="85"/>
      <c r="N3" s="85"/>
      <c r="P3" s="76"/>
      <c r="Q3" s="76"/>
      <c r="R3" s="76"/>
      <c r="S3" s="76"/>
      <c r="T3" s="76"/>
      <c r="U3" s="34"/>
      <c r="V3" s="34"/>
      <c r="W3" s="34"/>
    </row>
    <row r="4" spans="1:23" x14ac:dyDescent="0.25">
      <c r="J4" s="85"/>
      <c r="K4" s="85"/>
      <c r="L4" s="85"/>
      <c r="M4" s="85"/>
      <c r="N4" s="85"/>
      <c r="P4" s="76"/>
      <c r="Q4" s="76"/>
      <c r="R4" s="76"/>
      <c r="S4" s="76"/>
      <c r="T4" s="76"/>
      <c r="U4" s="34"/>
      <c r="V4" s="34"/>
      <c r="W4" s="34"/>
    </row>
    <row r="5" spans="1:23" x14ac:dyDescent="0.25">
      <c r="J5" s="85"/>
      <c r="K5" s="85"/>
      <c r="L5" s="85"/>
      <c r="M5" s="85"/>
      <c r="N5" s="85"/>
      <c r="P5" s="76"/>
      <c r="Q5" s="76"/>
      <c r="R5" s="76"/>
      <c r="S5" s="76"/>
      <c r="T5" s="76"/>
      <c r="U5" s="34"/>
      <c r="V5" s="34"/>
      <c r="W5" s="34"/>
    </row>
    <row r="6" spans="1:23" ht="15" customHeight="1" x14ac:dyDescent="0.25">
      <c r="D6" s="2"/>
      <c r="E6" s="2"/>
      <c r="F6" s="2"/>
      <c r="G6" s="2"/>
      <c r="H6" s="2"/>
      <c r="I6" s="2"/>
      <c r="J6" s="85"/>
      <c r="K6" s="85"/>
      <c r="L6" s="85"/>
      <c r="M6" s="85"/>
      <c r="N6" s="85"/>
      <c r="P6" s="76"/>
      <c r="Q6" s="76"/>
      <c r="R6" s="76"/>
      <c r="S6" s="76"/>
      <c r="T6" s="76"/>
      <c r="U6" s="34"/>
      <c r="V6" s="34"/>
      <c r="W6" s="34"/>
    </row>
    <row r="7" spans="1:23" ht="15" customHeight="1" x14ac:dyDescent="0.25">
      <c r="B7" s="83" t="s">
        <v>8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3" ht="15" customHeight="1" x14ac:dyDescent="0.25">
      <c r="A8" s="84" t="s">
        <v>90</v>
      </c>
      <c r="B8" s="84"/>
      <c r="C8" s="84"/>
      <c r="D8" s="84"/>
      <c r="E8" s="84"/>
      <c r="F8" s="84"/>
      <c r="G8" s="84"/>
      <c r="H8" s="84"/>
      <c r="I8" s="84"/>
      <c r="J8" s="84"/>
      <c r="K8" s="77"/>
      <c r="L8" s="78"/>
      <c r="M8" s="17"/>
      <c r="N8" s="33"/>
      <c r="O8" s="17"/>
      <c r="P8" s="17"/>
      <c r="Q8" s="24"/>
      <c r="R8" s="16"/>
      <c r="S8" s="12"/>
      <c r="T8" s="12"/>
    </row>
    <row r="9" spans="1:23" ht="9.75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77"/>
      <c r="L9" s="78"/>
      <c r="M9" s="17"/>
      <c r="N9" s="33"/>
      <c r="O9" s="17"/>
      <c r="P9" s="17"/>
      <c r="Q9" s="24"/>
      <c r="R9" s="16"/>
      <c r="S9" s="12"/>
      <c r="T9" s="12"/>
    </row>
    <row r="10" spans="1:23" ht="15.75" customHeight="1" x14ac:dyDescent="0.25">
      <c r="B10" s="82" t="s">
        <v>7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3" ht="7.5" customHeight="1" thickBot="1" x14ac:dyDescent="0.3">
      <c r="B11" s="70"/>
      <c r="C11" s="32"/>
      <c r="D11" s="32"/>
      <c r="E11" s="32"/>
      <c r="F11" s="32"/>
      <c r="G11" s="32"/>
      <c r="H11" s="32"/>
      <c r="I11" s="32"/>
      <c r="J11" s="32"/>
      <c r="K11" s="70"/>
      <c r="L11" s="70"/>
      <c r="M11" s="32"/>
      <c r="N11" s="32"/>
      <c r="O11" s="32"/>
      <c r="P11" s="32"/>
      <c r="Q11" s="32"/>
      <c r="R11" s="32"/>
      <c r="S11" s="32"/>
      <c r="T11" s="32"/>
      <c r="U11" s="32"/>
    </row>
    <row r="12" spans="1:23" ht="28.5" customHeight="1" x14ac:dyDescent="0.25">
      <c r="B12" s="79" t="s">
        <v>63</v>
      </c>
      <c r="C12" s="80" t="s">
        <v>64</v>
      </c>
      <c r="D12" s="79" t="s">
        <v>65</v>
      </c>
      <c r="E12" s="81" t="s">
        <v>66</v>
      </c>
      <c r="F12" s="64" t="s">
        <v>55</v>
      </c>
      <c r="G12" s="65" t="s">
        <v>56</v>
      </c>
      <c r="H12" s="66" t="s">
        <v>57</v>
      </c>
      <c r="I12" s="67" t="s">
        <v>58</v>
      </c>
      <c r="J12" s="75" t="s">
        <v>59</v>
      </c>
      <c r="K12" s="74" t="s">
        <v>62</v>
      </c>
      <c r="L12" s="73" t="s">
        <v>60</v>
      </c>
    </row>
    <row r="13" spans="1:23" ht="28.5" customHeight="1" x14ac:dyDescent="0.25">
      <c r="B13" s="62">
        <v>44575</v>
      </c>
      <c r="C13" s="55" t="s">
        <v>16</v>
      </c>
      <c r="D13" s="13" t="s">
        <v>10</v>
      </c>
      <c r="E13" s="7" t="s">
        <v>21</v>
      </c>
      <c r="F13" s="18" t="s">
        <v>20</v>
      </c>
      <c r="G13" s="59">
        <v>44561</v>
      </c>
      <c r="H13" s="50">
        <v>14383.38</v>
      </c>
      <c r="I13" s="53">
        <v>44590</v>
      </c>
      <c r="J13" s="68">
        <v>14383.38</v>
      </c>
      <c r="K13" s="68">
        <v>0</v>
      </c>
      <c r="L13" s="71" t="s">
        <v>61</v>
      </c>
    </row>
    <row r="14" spans="1:23" ht="24.75" customHeight="1" x14ac:dyDescent="0.25">
      <c r="B14" s="54">
        <v>44575</v>
      </c>
      <c r="C14" s="11" t="s">
        <v>16</v>
      </c>
      <c r="D14" s="14" t="s">
        <v>10</v>
      </c>
      <c r="E14" s="7" t="s">
        <v>23</v>
      </c>
      <c r="F14" s="18" t="s">
        <v>22</v>
      </c>
      <c r="G14" s="59">
        <v>44561</v>
      </c>
      <c r="H14" s="51">
        <v>38735.870000000003</v>
      </c>
      <c r="I14" s="53">
        <v>44590</v>
      </c>
      <c r="J14" s="68">
        <v>38735.870000000003</v>
      </c>
      <c r="K14" s="68">
        <v>0</v>
      </c>
      <c r="L14" s="71" t="s">
        <v>61</v>
      </c>
    </row>
    <row r="15" spans="1:23" ht="24" customHeight="1" x14ac:dyDescent="0.25">
      <c r="B15" s="54">
        <v>44596</v>
      </c>
      <c r="C15" s="56" t="s">
        <v>11</v>
      </c>
      <c r="D15" s="13" t="s">
        <v>10</v>
      </c>
      <c r="E15" s="7" t="s">
        <v>25</v>
      </c>
      <c r="F15" s="18" t="s">
        <v>24</v>
      </c>
      <c r="G15" s="59">
        <v>44592</v>
      </c>
      <c r="H15" s="51">
        <v>36054.15</v>
      </c>
      <c r="I15" s="53">
        <v>44611</v>
      </c>
      <c r="J15" s="68">
        <v>36054.15</v>
      </c>
      <c r="K15" s="68">
        <v>0</v>
      </c>
      <c r="L15" s="71" t="s">
        <v>61</v>
      </c>
    </row>
    <row r="16" spans="1:23" ht="25.5" customHeight="1" x14ac:dyDescent="0.25">
      <c r="B16" s="54">
        <v>44596</v>
      </c>
      <c r="C16" s="11" t="s">
        <v>11</v>
      </c>
      <c r="D16" s="14" t="s">
        <v>10</v>
      </c>
      <c r="E16" s="7" t="s">
        <v>27</v>
      </c>
      <c r="F16" s="18" t="s">
        <v>26</v>
      </c>
      <c r="G16" s="59">
        <v>44592</v>
      </c>
      <c r="H16" s="51">
        <v>13509.08</v>
      </c>
      <c r="I16" s="53">
        <v>44611</v>
      </c>
      <c r="J16" s="68">
        <v>13509.08</v>
      </c>
      <c r="K16" s="68">
        <v>0</v>
      </c>
      <c r="L16" s="71" t="s">
        <v>61</v>
      </c>
    </row>
    <row r="17" spans="2:17" ht="25.5" x14ac:dyDescent="0.25">
      <c r="B17" s="54">
        <v>44623</v>
      </c>
      <c r="C17" s="8" t="s">
        <v>32</v>
      </c>
      <c r="D17" s="14" t="s">
        <v>10</v>
      </c>
      <c r="E17" s="7" t="s">
        <v>29</v>
      </c>
      <c r="F17" s="18" t="s">
        <v>28</v>
      </c>
      <c r="G17" s="59">
        <v>44620</v>
      </c>
      <c r="H17" s="50">
        <v>36632.410000000003</v>
      </c>
      <c r="I17" s="53">
        <v>44637</v>
      </c>
      <c r="J17" s="68">
        <v>36632.410000000003</v>
      </c>
      <c r="K17" s="68">
        <v>0</v>
      </c>
      <c r="L17" s="71" t="s">
        <v>61</v>
      </c>
    </row>
    <row r="18" spans="2:17" ht="27" customHeight="1" x14ac:dyDescent="0.25">
      <c r="B18" s="54">
        <v>44623</v>
      </c>
      <c r="C18" s="8" t="s">
        <v>32</v>
      </c>
      <c r="D18" s="63" t="s">
        <v>10</v>
      </c>
      <c r="E18" s="7" t="s">
        <v>31</v>
      </c>
      <c r="F18" s="18" t="s">
        <v>30</v>
      </c>
      <c r="G18" s="59">
        <v>44620</v>
      </c>
      <c r="H18" s="50">
        <v>11812.85</v>
      </c>
      <c r="I18" s="53">
        <v>44637</v>
      </c>
      <c r="J18" s="68">
        <v>11812.85</v>
      </c>
      <c r="K18" s="68">
        <v>0</v>
      </c>
      <c r="L18" s="71" t="s">
        <v>61</v>
      </c>
    </row>
    <row r="19" spans="2:17" ht="38.25" x14ac:dyDescent="0.25">
      <c r="B19" s="54">
        <v>44616</v>
      </c>
      <c r="C19" s="6" t="s">
        <v>9</v>
      </c>
      <c r="D19" s="13" t="s">
        <v>33</v>
      </c>
      <c r="E19" s="5" t="s">
        <v>35</v>
      </c>
      <c r="F19" s="18" t="s">
        <v>34</v>
      </c>
      <c r="G19" s="59">
        <v>44609</v>
      </c>
      <c r="H19" s="52">
        <v>1264.75</v>
      </c>
      <c r="I19" s="53">
        <v>44631</v>
      </c>
      <c r="J19" s="68">
        <v>1264.75</v>
      </c>
      <c r="K19" s="68">
        <v>0</v>
      </c>
      <c r="L19" s="71" t="s">
        <v>61</v>
      </c>
      <c r="M19" s="36"/>
      <c r="N19" s="36"/>
      <c r="O19" s="36"/>
      <c r="P19" s="36"/>
    </row>
    <row r="20" spans="2:17" ht="25.5" x14ac:dyDescent="0.25">
      <c r="B20" s="54">
        <v>44623</v>
      </c>
      <c r="C20" s="6" t="s">
        <v>37</v>
      </c>
      <c r="D20" s="63" t="s">
        <v>13</v>
      </c>
      <c r="E20" s="5" t="s">
        <v>39</v>
      </c>
      <c r="F20" s="18" t="s">
        <v>36</v>
      </c>
      <c r="G20" s="61">
        <v>44621</v>
      </c>
      <c r="H20" s="51">
        <v>518910</v>
      </c>
      <c r="I20" s="53">
        <v>44638</v>
      </c>
      <c r="J20" s="68">
        <v>518910</v>
      </c>
      <c r="K20" s="68">
        <v>0</v>
      </c>
      <c r="L20" s="71" t="s">
        <v>61</v>
      </c>
      <c r="M20" s="26"/>
      <c r="N20" s="26"/>
    </row>
    <row r="21" spans="2:17" ht="25.5" x14ac:dyDescent="0.25">
      <c r="B21" s="54">
        <v>44642</v>
      </c>
      <c r="C21" s="9" t="s">
        <v>41</v>
      </c>
      <c r="D21" s="15" t="s">
        <v>14</v>
      </c>
      <c r="E21" s="10" t="s">
        <v>40</v>
      </c>
      <c r="F21" s="20" t="s">
        <v>38</v>
      </c>
      <c r="G21" s="60">
        <v>44621</v>
      </c>
      <c r="H21" s="51">
        <v>148650.01999999999</v>
      </c>
      <c r="I21" s="53">
        <v>44656</v>
      </c>
      <c r="J21" s="68">
        <v>148650.01999999999</v>
      </c>
      <c r="K21" s="68">
        <v>0</v>
      </c>
      <c r="L21" s="71" t="s">
        <v>61</v>
      </c>
      <c r="M21" s="26"/>
      <c r="N21" s="26"/>
    </row>
    <row r="22" spans="2:17" ht="25.5" x14ac:dyDescent="0.25">
      <c r="B22" s="54">
        <v>44595</v>
      </c>
      <c r="C22" s="6" t="s">
        <v>43</v>
      </c>
      <c r="D22" s="58" t="s">
        <v>12</v>
      </c>
      <c r="E22" s="5" t="s">
        <v>44</v>
      </c>
      <c r="F22" s="19" t="s">
        <v>42</v>
      </c>
      <c r="G22" s="61">
        <v>44589</v>
      </c>
      <c r="H22" s="51">
        <v>3893.5</v>
      </c>
      <c r="I22" s="53">
        <v>44610</v>
      </c>
      <c r="J22" s="68">
        <v>3893.5</v>
      </c>
      <c r="K22" s="68">
        <v>0</v>
      </c>
      <c r="L22" s="71" t="s">
        <v>61</v>
      </c>
      <c r="M22" s="26"/>
      <c r="N22" s="26"/>
    </row>
    <row r="23" spans="2:17" ht="25.5" x14ac:dyDescent="0.25">
      <c r="B23" s="54">
        <v>44595</v>
      </c>
      <c r="C23" s="6" t="s">
        <v>43</v>
      </c>
      <c r="D23" s="58" t="s">
        <v>12</v>
      </c>
      <c r="E23" s="5" t="s">
        <v>44</v>
      </c>
      <c r="F23" s="19" t="s">
        <v>45</v>
      </c>
      <c r="G23" s="61">
        <v>44589</v>
      </c>
      <c r="H23" s="51">
        <v>23380.5</v>
      </c>
      <c r="I23" s="53">
        <v>44610</v>
      </c>
      <c r="J23" s="68">
        <v>23380.5</v>
      </c>
      <c r="K23" s="68">
        <v>0</v>
      </c>
      <c r="L23" s="71" t="s">
        <v>61</v>
      </c>
      <c r="M23" s="26"/>
      <c r="N23" s="26"/>
    </row>
    <row r="24" spans="2:17" ht="25.5" x14ac:dyDescent="0.25">
      <c r="B24" s="54">
        <v>44595</v>
      </c>
      <c r="C24" s="6" t="s">
        <v>43</v>
      </c>
      <c r="D24" s="58" t="s">
        <v>12</v>
      </c>
      <c r="E24" s="5" t="s">
        <v>44</v>
      </c>
      <c r="F24" s="19" t="s">
        <v>46</v>
      </c>
      <c r="G24" s="61">
        <v>44589</v>
      </c>
      <c r="H24" s="51">
        <v>37965.99</v>
      </c>
      <c r="I24" s="53">
        <v>44610</v>
      </c>
      <c r="J24" s="68">
        <v>37965.99</v>
      </c>
      <c r="K24" s="68">
        <v>0</v>
      </c>
      <c r="L24" s="71" t="s">
        <v>61</v>
      </c>
      <c r="M24" s="26"/>
      <c r="N24" s="26"/>
    </row>
    <row r="25" spans="2:17" ht="25.5" x14ac:dyDescent="0.25">
      <c r="B25" s="54">
        <v>44595</v>
      </c>
      <c r="C25" s="6" t="s">
        <v>43</v>
      </c>
      <c r="D25" s="58" t="s">
        <v>12</v>
      </c>
      <c r="E25" s="5" t="s">
        <v>44</v>
      </c>
      <c r="F25" s="19" t="s">
        <v>47</v>
      </c>
      <c r="G25" s="61">
        <v>44589</v>
      </c>
      <c r="H25" s="51">
        <v>18524.580000000002</v>
      </c>
      <c r="I25" s="53">
        <v>44610</v>
      </c>
      <c r="J25" s="69">
        <v>18524.580000000002</v>
      </c>
      <c r="K25" s="68">
        <v>0</v>
      </c>
      <c r="L25" s="71" t="s">
        <v>61</v>
      </c>
      <c r="M25" s="26"/>
      <c r="N25" s="26"/>
    </row>
    <row r="26" spans="2:17" ht="25.5" x14ac:dyDescent="0.25">
      <c r="B26" s="54">
        <v>44595</v>
      </c>
      <c r="C26" s="6" t="s">
        <v>43</v>
      </c>
      <c r="D26" s="58" t="s">
        <v>12</v>
      </c>
      <c r="E26" s="5" t="s">
        <v>44</v>
      </c>
      <c r="F26" s="19" t="s">
        <v>48</v>
      </c>
      <c r="G26" s="61">
        <v>44589</v>
      </c>
      <c r="H26" s="51">
        <v>31830.59</v>
      </c>
      <c r="I26" s="53">
        <v>44610</v>
      </c>
      <c r="J26" s="68">
        <v>31830.59</v>
      </c>
      <c r="K26" s="68">
        <v>0</v>
      </c>
      <c r="L26" s="71" t="s">
        <v>61</v>
      </c>
    </row>
    <row r="27" spans="2:17" ht="25.5" x14ac:dyDescent="0.25">
      <c r="B27" s="54">
        <v>44622</v>
      </c>
      <c r="C27" s="6" t="s">
        <v>15</v>
      </c>
      <c r="D27" s="58" t="s">
        <v>12</v>
      </c>
      <c r="E27" s="5" t="s">
        <v>49</v>
      </c>
      <c r="F27" s="19" t="s">
        <v>50</v>
      </c>
      <c r="G27" s="61">
        <v>44620</v>
      </c>
      <c r="H27" s="51">
        <v>31795.119999999999</v>
      </c>
      <c r="I27" s="53">
        <v>44637</v>
      </c>
      <c r="J27" s="68">
        <v>31795.119999999999</v>
      </c>
      <c r="K27" s="68">
        <v>0</v>
      </c>
      <c r="L27" s="71" t="s">
        <v>61</v>
      </c>
    </row>
    <row r="28" spans="2:17" ht="25.5" x14ac:dyDescent="0.25">
      <c r="B28" s="54">
        <v>44622</v>
      </c>
      <c r="C28" s="6" t="s">
        <v>15</v>
      </c>
      <c r="D28" s="58" t="s">
        <v>12</v>
      </c>
      <c r="E28" s="5" t="s">
        <v>49</v>
      </c>
      <c r="F28" s="19" t="s">
        <v>51</v>
      </c>
      <c r="G28" s="61">
        <v>44620</v>
      </c>
      <c r="H28" s="51">
        <v>3893.5</v>
      </c>
      <c r="I28" s="53">
        <v>44637</v>
      </c>
      <c r="J28" s="68">
        <v>3893.5</v>
      </c>
      <c r="K28" s="68">
        <v>0</v>
      </c>
      <c r="L28" s="71" t="s">
        <v>61</v>
      </c>
      <c r="M28" s="36"/>
      <c r="N28" s="36"/>
      <c r="O28" s="36"/>
      <c r="P28" s="36"/>
    </row>
    <row r="29" spans="2:17" ht="25.5" x14ac:dyDescent="0.25">
      <c r="B29" s="54">
        <v>44622</v>
      </c>
      <c r="C29" s="41" t="s">
        <v>15</v>
      </c>
      <c r="D29" s="58" t="s">
        <v>12</v>
      </c>
      <c r="E29" s="5" t="s">
        <v>49</v>
      </c>
      <c r="F29" s="19" t="s">
        <v>52</v>
      </c>
      <c r="G29" s="61">
        <v>44620</v>
      </c>
      <c r="H29" s="51">
        <v>23380.5</v>
      </c>
      <c r="I29" s="53">
        <v>44637</v>
      </c>
      <c r="J29" s="68">
        <v>23380.5</v>
      </c>
      <c r="K29" s="68">
        <v>0</v>
      </c>
      <c r="L29" s="71" t="s">
        <v>61</v>
      </c>
    </row>
    <row r="30" spans="2:17" ht="25.5" x14ac:dyDescent="0.25">
      <c r="B30" s="54">
        <v>44622</v>
      </c>
      <c r="C30" s="6" t="s">
        <v>15</v>
      </c>
      <c r="D30" s="58" t="s">
        <v>12</v>
      </c>
      <c r="E30" s="5" t="s">
        <v>49</v>
      </c>
      <c r="F30" s="19" t="s">
        <v>53</v>
      </c>
      <c r="G30" s="61">
        <v>44620</v>
      </c>
      <c r="H30" s="51">
        <v>37975.56</v>
      </c>
      <c r="I30" s="53">
        <v>44637</v>
      </c>
      <c r="J30" s="68">
        <v>37975.56</v>
      </c>
      <c r="K30" s="68">
        <v>0</v>
      </c>
      <c r="L30" s="71" t="s">
        <v>61</v>
      </c>
    </row>
    <row r="31" spans="2:17" ht="25.5" x14ac:dyDescent="0.25">
      <c r="B31" s="54">
        <v>44622</v>
      </c>
      <c r="C31" s="6" t="s">
        <v>15</v>
      </c>
      <c r="D31" s="58" t="s">
        <v>12</v>
      </c>
      <c r="E31" s="5" t="s">
        <v>49</v>
      </c>
      <c r="F31" s="19" t="s">
        <v>54</v>
      </c>
      <c r="G31" s="61">
        <v>44620</v>
      </c>
      <c r="H31" s="52">
        <v>18526.599999999999</v>
      </c>
      <c r="I31" s="53">
        <v>44637</v>
      </c>
      <c r="J31" s="68">
        <v>18526.599999999999</v>
      </c>
      <c r="K31" s="68">
        <v>0</v>
      </c>
      <c r="L31" s="71" t="s">
        <v>61</v>
      </c>
      <c r="Q31" s="3"/>
    </row>
    <row r="32" spans="2:17" ht="25.5" x14ac:dyDescent="0.25">
      <c r="B32" s="86">
        <v>44651</v>
      </c>
      <c r="C32" s="55" t="s">
        <v>67</v>
      </c>
      <c r="D32" s="58" t="s">
        <v>12</v>
      </c>
      <c r="E32" s="5" t="s">
        <v>68</v>
      </c>
      <c r="F32" s="19" t="s">
        <v>69</v>
      </c>
      <c r="G32" s="61">
        <v>44648</v>
      </c>
      <c r="H32" s="51">
        <v>3893.5</v>
      </c>
      <c r="I32" s="53">
        <v>44666</v>
      </c>
      <c r="J32" s="87">
        <v>3893.5</v>
      </c>
      <c r="K32" s="68">
        <v>0</v>
      </c>
      <c r="L32" s="71" t="s">
        <v>61</v>
      </c>
    </row>
    <row r="33" spans="1:16" ht="25.5" x14ac:dyDescent="0.25">
      <c r="B33" s="86">
        <v>44651</v>
      </c>
      <c r="C33" s="55" t="s">
        <v>67</v>
      </c>
      <c r="D33" s="58" t="s">
        <v>12</v>
      </c>
      <c r="E33" s="5" t="s">
        <v>68</v>
      </c>
      <c r="F33" s="19" t="s">
        <v>70</v>
      </c>
      <c r="G33" s="61">
        <v>44648</v>
      </c>
      <c r="H33" s="51">
        <v>23380.5</v>
      </c>
      <c r="I33" s="53">
        <v>44666</v>
      </c>
      <c r="J33" s="87">
        <v>23380.5</v>
      </c>
      <c r="K33" s="68">
        <v>0</v>
      </c>
      <c r="L33" s="71" t="s">
        <v>61</v>
      </c>
    </row>
    <row r="34" spans="1:16" ht="25.5" x14ac:dyDescent="0.25">
      <c r="B34" s="86">
        <v>44651</v>
      </c>
      <c r="C34" s="55" t="s">
        <v>67</v>
      </c>
      <c r="D34" s="58" t="s">
        <v>12</v>
      </c>
      <c r="E34" s="5" t="s">
        <v>68</v>
      </c>
      <c r="F34" s="19" t="s">
        <v>71</v>
      </c>
      <c r="G34" s="61">
        <v>44648</v>
      </c>
      <c r="H34" s="51">
        <v>39079.97</v>
      </c>
      <c r="I34" s="53">
        <v>44666</v>
      </c>
      <c r="J34" s="87">
        <v>39079.97</v>
      </c>
      <c r="K34" s="68">
        <v>0</v>
      </c>
      <c r="L34" s="71" t="s">
        <v>61</v>
      </c>
    </row>
    <row r="35" spans="1:16" s="38" customFormat="1" ht="25.5" x14ac:dyDescent="0.25">
      <c r="B35" s="86">
        <v>44651</v>
      </c>
      <c r="C35" s="88" t="s">
        <v>67</v>
      </c>
      <c r="D35" s="58" t="s">
        <v>12</v>
      </c>
      <c r="E35" s="5" t="s">
        <v>68</v>
      </c>
      <c r="F35" s="19" t="s">
        <v>72</v>
      </c>
      <c r="G35" s="61">
        <v>44648</v>
      </c>
      <c r="H35" s="51">
        <v>18975.32</v>
      </c>
      <c r="I35" s="53">
        <v>44666</v>
      </c>
      <c r="J35" s="87">
        <v>18975.32</v>
      </c>
      <c r="K35" s="68">
        <v>0</v>
      </c>
      <c r="L35" s="71" t="s">
        <v>61</v>
      </c>
    </row>
    <row r="36" spans="1:16" s="38" customFormat="1" ht="25.5" x14ac:dyDescent="0.25">
      <c r="B36" s="86">
        <v>44651</v>
      </c>
      <c r="C36" s="88" t="s">
        <v>67</v>
      </c>
      <c r="D36" s="58" t="s">
        <v>12</v>
      </c>
      <c r="E36" s="5" t="s">
        <v>68</v>
      </c>
      <c r="F36" s="19" t="s">
        <v>73</v>
      </c>
      <c r="G36" s="61">
        <v>44648</v>
      </c>
      <c r="H36" s="51">
        <v>31600.77</v>
      </c>
      <c r="I36" s="53">
        <v>44666</v>
      </c>
      <c r="J36" s="87">
        <v>31600.77</v>
      </c>
      <c r="K36" s="68">
        <v>0</v>
      </c>
      <c r="L36" s="71" t="s">
        <v>61</v>
      </c>
    </row>
    <row r="37" spans="1:16" x14ac:dyDescent="0.25">
      <c r="B37" s="62">
        <v>44655</v>
      </c>
      <c r="C37" s="55" t="s">
        <v>74</v>
      </c>
      <c r="D37" s="13" t="s">
        <v>75</v>
      </c>
      <c r="E37" s="7" t="s">
        <v>76</v>
      </c>
      <c r="F37" s="18" t="s">
        <v>77</v>
      </c>
      <c r="G37" s="59">
        <v>44651</v>
      </c>
      <c r="H37" s="50">
        <v>19175</v>
      </c>
      <c r="I37" s="53">
        <v>44670</v>
      </c>
      <c r="J37" s="87">
        <v>19175</v>
      </c>
      <c r="K37" s="68">
        <v>0</v>
      </c>
      <c r="L37" s="71" t="s">
        <v>61</v>
      </c>
      <c r="M37" s="47"/>
      <c r="N37" s="47"/>
      <c r="O37" s="47"/>
      <c r="P37" s="47"/>
    </row>
    <row r="38" spans="1:16" ht="25.5" x14ac:dyDescent="0.25">
      <c r="B38" s="54">
        <v>44656</v>
      </c>
      <c r="C38" s="11" t="s">
        <v>78</v>
      </c>
      <c r="D38" s="63" t="s">
        <v>79</v>
      </c>
      <c r="E38" s="7" t="s">
        <v>80</v>
      </c>
      <c r="F38" s="18" t="s">
        <v>81</v>
      </c>
      <c r="G38" s="59">
        <v>44656</v>
      </c>
      <c r="H38" s="51">
        <v>21395.759999999998</v>
      </c>
      <c r="I38" s="53">
        <v>44671</v>
      </c>
      <c r="J38" s="87">
        <v>21395.759999999998</v>
      </c>
      <c r="K38" s="68">
        <v>0</v>
      </c>
      <c r="L38" s="71" t="s">
        <v>61</v>
      </c>
      <c r="M38" s="44"/>
      <c r="N38" s="44"/>
      <c r="O38" s="44"/>
      <c r="P38" s="44"/>
    </row>
    <row r="39" spans="1:16" x14ac:dyDescent="0.25">
      <c r="B39" s="54">
        <v>44657</v>
      </c>
      <c r="C39" s="56" t="s">
        <v>82</v>
      </c>
      <c r="D39" s="63" t="s">
        <v>79</v>
      </c>
      <c r="E39" s="7" t="s">
        <v>83</v>
      </c>
      <c r="F39" s="18" t="s">
        <v>84</v>
      </c>
      <c r="G39" s="59">
        <v>44656</v>
      </c>
      <c r="H39" s="51">
        <v>57479.59</v>
      </c>
      <c r="I39" s="53">
        <v>44672</v>
      </c>
      <c r="J39" s="87">
        <v>57479.59</v>
      </c>
      <c r="K39" s="68">
        <v>0</v>
      </c>
      <c r="L39" s="71" t="s">
        <v>61</v>
      </c>
      <c r="M39" s="47"/>
      <c r="N39" s="47"/>
      <c r="O39" s="47"/>
      <c r="P39" s="47"/>
    </row>
    <row r="40" spans="1:16" ht="25.5" x14ac:dyDescent="0.25">
      <c r="B40" s="54">
        <v>44664</v>
      </c>
      <c r="C40" s="6" t="s">
        <v>85</v>
      </c>
      <c r="D40" s="14" t="s">
        <v>10</v>
      </c>
      <c r="E40" s="7" t="s">
        <v>86</v>
      </c>
      <c r="F40" s="18" t="s">
        <v>87</v>
      </c>
      <c r="G40" s="59">
        <v>44651</v>
      </c>
      <c r="H40" s="52">
        <v>11969.24</v>
      </c>
      <c r="I40" s="53">
        <v>44674</v>
      </c>
      <c r="J40" s="87">
        <v>11969.24</v>
      </c>
      <c r="K40" s="68">
        <v>0</v>
      </c>
      <c r="L40" s="71" t="s">
        <v>61</v>
      </c>
      <c r="M40" s="47"/>
      <c r="N40" s="47"/>
      <c r="O40" s="47"/>
      <c r="P40" s="47"/>
    </row>
    <row r="41" spans="1:16" ht="25.5" x14ac:dyDescent="0.25">
      <c r="B41" s="89">
        <v>44664</v>
      </c>
      <c r="C41" s="11" t="s">
        <v>85</v>
      </c>
      <c r="D41" s="14" t="s">
        <v>10</v>
      </c>
      <c r="E41" s="10" t="s">
        <v>88</v>
      </c>
      <c r="F41" s="20" t="s">
        <v>89</v>
      </c>
      <c r="G41" s="60">
        <v>44651</v>
      </c>
      <c r="H41" s="90">
        <v>38069.03</v>
      </c>
      <c r="I41" s="91">
        <v>44674</v>
      </c>
      <c r="J41" s="92">
        <v>38069.03</v>
      </c>
      <c r="K41" s="68">
        <v>0</v>
      </c>
      <c r="L41" s="71" t="s">
        <v>61</v>
      </c>
      <c r="M41" s="47"/>
      <c r="N41" s="47"/>
      <c r="O41" s="47"/>
      <c r="P41" s="47"/>
    </row>
    <row r="42" spans="1:16" x14ac:dyDescent="0.25">
      <c r="A42" s="21"/>
      <c r="B42" s="22"/>
      <c r="C42" s="22"/>
      <c r="D42" s="23" t="s">
        <v>2</v>
      </c>
      <c r="E42" s="22"/>
      <c r="F42" s="22"/>
      <c r="G42" s="57"/>
      <c r="H42" s="57">
        <f>SUM(H13:H41)</f>
        <v>1316137.6300000001</v>
      </c>
      <c r="I42" s="57"/>
      <c r="J42" s="57">
        <f>SUM(J13:J41)</f>
        <v>1316137.6300000001</v>
      </c>
      <c r="K42" s="68">
        <v>0</v>
      </c>
      <c r="L42" s="72"/>
      <c r="M42" s="47"/>
      <c r="N42" s="47"/>
      <c r="O42" s="47"/>
      <c r="P42" s="47"/>
    </row>
    <row r="43" spans="1:16" x14ac:dyDescent="0.25">
      <c r="B43" s="3"/>
      <c r="C43" s="3"/>
      <c r="E43" s="28"/>
      <c r="F43" s="28"/>
      <c r="G43" s="28"/>
      <c r="H43" s="28"/>
      <c r="I43" s="28"/>
      <c r="L43" s="47"/>
      <c r="M43" s="47"/>
      <c r="N43" s="47"/>
      <c r="O43" s="47"/>
      <c r="P43" s="47"/>
    </row>
    <row r="44" spans="1:16" x14ac:dyDescent="0.25">
      <c r="B44" s="28" t="s">
        <v>17</v>
      </c>
      <c r="C44" s="3"/>
      <c r="E44" s="26"/>
      <c r="F44" s="26"/>
      <c r="G44" s="26"/>
      <c r="H44" s="26"/>
      <c r="I44" s="26"/>
      <c r="L44" s="47"/>
      <c r="M44" s="47"/>
      <c r="N44" s="47"/>
      <c r="O44" s="47"/>
      <c r="P44" s="47"/>
    </row>
    <row r="45" spans="1:16" s="36" customFormat="1" x14ac:dyDescent="0.25">
      <c r="B45" s="35"/>
      <c r="C45" s="35"/>
      <c r="D45" s="30" t="s">
        <v>5</v>
      </c>
      <c r="E45" s="30"/>
      <c r="F45" s="30"/>
      <c r="G45" s="30"/>
      <c r="H45" s="30"/>
      <c r="I45" s="30"/>
      <c r="J45"/>
      <c r="L45"/>
      <c r="M45"/>
      <c r="N45"/>
      <c r="O45"/>
      <c r="P45"/>
    </row>
    <row r="46" spans="1:16" ht="15.75" x14ac:dyDescent="0.25">
      <c r="B46" s="3"/>
      <c r="C46" s="3"/>
      <c r="D46" s="31" t="s">
        <v>19</v>
      </c>
      <c r="E46" s="31"/>
      <c r="F46" s="31"/>
      <c r="G46" s="31"/>
      <c r="H46" s="31"/>
      <c r="I46" s="31"/>
    </row>
    <row r="47" spans="1:16" ht="15.75" x14ac:dyDescent="0.25">
      <c r="B47" s="3"/>
      <c r="C47" s="3"/>
      <c r="D47" s="31" t="s">
        <v>18</v>
      </c>
      <c r="E47" s="31"/>
      <c r="F47" s="31"/>
      <c r="G47" s="31"/>
      <c r="H47" s="31"/>
      <c r="I47" s="31"/>
      <c r="J47" s="36"/>
    </row>
    <row r="48" spans="1:16" x14ac:dyDescent="0.25">
      <c r="B48" s="3"/>
      <c r="C48" s="3"/>
    </row>
    <row r="49" spans="2:16" x14ac:dyDescent="0.25">
      <c r="B49" s="3"/>
      <c r="C49" s="3"/>
    </row>
    <row r="50" spans="2:16" x14ac:dyDescent="0.25">
      <c r="B50" s="3"/>
      <c r="C50" s="3"/>
      <c r="M50" s="36"/>
      <c r="N50" s="36"/>
      <c r="O50" s="36"/>
      <c r="P50" s="36"/>
    </row>
    <row r="51" spans="2:16" x14ac:dyDescent="0.25">
      <c r="B51" s="3"/>
      <c r="C51" s="3"/>
      <c r="F51" s="26"/>
      <c r="G51" s="26"/>
      <c r="H51" s="26"/>
      <c r="I51" s="26"/>
      <c r="J51" s="26"/>
      <c r="K51" s="26"/>
    </row>
    <row r="52" spans="2:16" ht="30" customHeight="1" x14ac:dyDescent="0.25">
      <c r="B52" s="3"/>
      <c r="C52" s="3"/>
    </row>
    <row r="53" spans="2:16" x14ac:dyDescent="0.25">
      <c r="B53" s="3"/>
      <c r="C53" s="3"/>
    </row>
    <row r="54" spans="2:16" s="36" customFormat="1" x14ac:dyDescent="0.25">
      <c r="B54" s="35"/>
      <c r="C54" s="35"/>
      <c r="L54"/>
      <c r="M54"/>
      <c r="N54"/>
      <c r="O54"/>
      <c r="P54"/>
    </row>
    <row r="55" spans="2:16" x14ac:dyDescent="0.25">
      <c r="B55" s="3"/>
      <c r="C55" s="3"/>
    </row>
    <row r="56" spans="2:16" x14ac:dyDescent="0.25">
      <c r="B56" s="3"/>
      <c r="C56" s="3"/>
    </row>
    <row r="57" spans="2:16" x14ac:dyDescent="0.25">
      <c r="B57" s="3"/>
      <c r="C57" s="3"/>
    </row>
    <row r="58" spans="2:16" x14ac:dyDescent="0.25">
      <c r="B58" s="3"/>
      <c r="C58" s="3"/>
    </row>
    <row r="59" spans="2:16" x14ac:dyDescent="0.25">
      <c r="B59" s="3"/>
      <c r="C59" s="3"/>
    </row>
    <row r="60" spans="2:16" x14ac:dyDescent="0.25">
      <c r="B60" s="3"/>
      <c r="C60" s="3"/>
    </row>
    <row r="61" spans="2:16" s="36" customFormat="1" x14ac:dyDescent="0.25">
      <c r="B61" s="35"/>
      <c r="C61" s="35"/>
      <c r="L61"/>
      <c r="M61"/>
      <c r="N61"/>
      <c r="O61"/>
      <c r="P61"/>
    </row>
    <row r="62" spans="2:16" s="44" customFormat="1" x14ac:dyDescent="0.25">
      <c r="B62" s="43"/>
      <c r="C62" s="43"/>
      <c r="L62"/>
      <c r="M62"/>
      <c r="N62"/>
      <c r="O62"/>
      <c r="P62"/>
    </row>
    <row r="63" spans="2:16" s="47" customFormat="1" x14ac:dyDescent="0.25">
      <c r="B63" s="48"/>
      <c r="C63" s="48"/>
      <c r="L63"/>
      <c r="M63"/>
      <c r="N63"/>
      <c r="O63"/>
      <c r="P63"/>
    </row>
    <row r="64" spans="2:16" s="44" customFormat="1" x14ac:dyDescent="0.25">
      <c r="B64" s="43"/>
      <c r="C64" s="43"/>
      <c r="L64"/>
      <c r="M64"/>
      <c r="N64"/>
      <c r="O64"/>
      <c r="P64"/>
    </row>
    <row r="65" spans="1:17" s="47" customFormat="1" x14ac:dyDescent="0.25">
      <c r="B65" s="48"/>
      <c r="C65" s="48"/>
      <c r="L65"/>
      <c r="M65"/>
      <c r="N65"/>
      <c r="O65"/>
      <c r="P65"/>
    </row>
    <row r="66" spans="1:17" s="47" customFormat="1" x14ac:dyDescent="0.25">
      <c r="B66" s="48"/>
      <c r="C66" s="48"/>
      <c r="L66"/>
      <c r="M66"/>
      <c r="N66"/>
      <c r="O66"/>
      <c r="P66"/>
    </row>
    <row r="67" spans="1:17" s="47" customFormat="1" x14ac:dyDescent="0.25">
      <c r="B67" s="48"/>
      <c r="C67" s="48"/>
      <c r="L67"/>
      <c r="M67"/>
      <c r="N67"/>
      <c r="O67"/>
      <c r="P67"/>
    </row>
    <row r="68" spans="1:17" s="47" customFormat="1" x14ac:dyDescent="0.25">
      <c r="B68" s="48"/>
      <c r="C68" s="48"/>
      <c r="L68"/>
      <c r="M68"/>
      <c r="N68"/>
      <c r="O68"/>
      <c r="P68"/>
    </row>
    <row r="69" spans="1:17" s="47" customFormat="1" x14ac:dyDescent="0.25">
      <c r="B69" s="48"/>
      <c r="C69" s="48"/>
      <c r="L69"/>
      <c r="M69"/>
      <c r="N69"/>
      <c r="O69"/>
      <c r="P69"/>
    </row>
    <row r="70" spans="1:17" s="47" customFormat="1" x14ac:dyDescent="0.25">
      <c r="B70" s="48"/>
      <c r="C70" s="48"/>
      <c r="L70"/>
      <c r="M70"/>
      <c r="N70"/>
      <c r="O70"/>
      <c r="P70"/>
    </row>
    <row r="71" spans="1:17" x14ac:dyDescent="0.25">
      <c r="B71" s="3"/>
      <c r="C71" s="3"/>
    </row>
    <row r="72" spans="1:17" x14ac:dyDescent="0.25">
      <c r="B72" s="3"/>
      <c r="C72" s="3"/>
    </row>
    <row r="73" spans="1:17" x14ac:dyDescent="0.25">
      <c r="B73" s="3"/>
      <c r="C73" s="3"/>
    </row>
    <row r="74" spans="1:17" x14ac:dyDescent="0.25">
      <c r="B74" s="3"/>
      <c r="C74" s="3"/>
    </row>
    <row r="75" spans="1:17" x14ac:dyDescent="0.25">
      <c r="B75" s="3"/>
      <c r="C75" s="3"/>
    </row>
    <row r="76" spans="1:17" s="37" customFormat="1" x14ac:dyDescent="0.25">
      <c r="A76" s="36"/>
      <c r="B76" s="35"/>
      <c r="C76" s="35"/>
      <c r="D76" s="36"/>
      <c r="E76" s="36"/>
      <c r="F76" s="36"/>
      <c r="G76" s="36"/>
      <c r="H76" s="36"/>
      <c r="I76" s="36"/>
      <c r="J76" s="36"/>
      <c r="K76" s="36"/>
      <c r="L76"/>
      <c r="M76"/>
      <c r="N76"/>
      <c r="O76"/>
      <c r="P76"/>
      <c r="Q76" s="36"/>
    </row>
    <row r="77" spans="1:17" x14ac:dyDescent="0.25">
      <c r="B77" s="3"/>
      <c r="C77" s="3"/>
    </row>
    <row r="78" spans="1:17" x14ac:dyDescent="0.25">
      <c r="B78" s="3"/>
      <c r="C78" s="3"/>
    </row>
    <row r="79" spans="1:17" x14ac:dyDescent="0.25">
      <c r="B79" s="3"/>
      <c r="C79" s="3"/>
    </row>
    <row r="80" spans="1:17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16" x14ac:dyDescent="0.25">
      <c r="B113" s="3"/>
      <c r="C113" s="3"/>
      <c r="L113" s="4"/>
      <c r="M113" s="3"/>
      <c r="N113" s="3"/>
      <c r="O113" s="3"/>
      <c r="P113" s="3"/>
    </row>
    <row r="114" spans="2:16" ht="18.75" x14ac:dyDescent="0.25">
      <c r="B114" s="3"/>
      <c r="C114" s="3"/>
      <c r="L114" s="26"/>
      <c r="M114" s="26"/>
      <c r="N114" s="25"/>
      <c r="O114" s="26"/>
      <c r="P114" s="26"/>
    </row>
    <row r="115" spans="2:16" ht="15.75" x14ac:dyDescent="0.25">
      <c r="B115" s="3"/>
      <c r="C115" s="3"/>
      <c r="L115" s="26"/>
      <c r="M115" s="26"/>
      <c r="N115" s="27"/>
      <c r="O115" s="26"/>
      <c r="P115" s="26"/>
    </row>
    <row r="116" spans="2:16" ht="15.75" x14ac:dyDescent="0.25">
      <c r="B116" s="3"/>
      <c r="C116" s="3"/>
      <c r="L116" s="26"/>
      <c r="M116" s="26"/>
      <c r="N116" s="27"/>
      <c r="O116" s="26"/>
      <c r="P116" s="26"/>
    </row>
    <row r="117" spans="2:16" ht="15.75" x14ac:dyDescent="0.25">
      <c r="B117" s="3"/>
      <c r="C117" s="3"/>
      <c r="O117" s="26"/>
      <c r="P117" s="49"/>
    </row>
    <row r="118" spans="2:16" x14ac:dyDescent="0.25">
      <c r="B118" s="3"/>
      <c r="C118" s="3"/>
      <c r="O118" s="26"/>
      <c r="P118" s="26"/>
    </row>
    <row r="119" spans="2:16" x14ac:dyDescent="0.25">
      <c r="B119" s="3"/>
      <c r="C119" s="3"/>
      <c r="O119" s="26"/>
      <c r="P119" s="30"/>
    </row>
    <row r="120" spans="2:16" x14ac:dyDescent="0.25">
      <c r="B120" s="3"/>
      <c r="C120" s="3"/>
      <c r="O120" s="26"/>
      <c r="P120" s="26"/>
    </row>
    <row r="121" spans="2:16" x14ac:dyDescent="0.25">
      <c r="B121" s="3"/>
      <c r="C121" s="3"/>
      <c r="O121" s="26"/>
      <c r="P121" s="26"/>
    </row>
    <row r="122" spans="2:16" x14ac:dyDescent="0.25">
      <c r="B122" s="3"/>
      <c r="C122" s="3"/>
      <c r="O122" s="26"/>
      <c r="P122" s="26"/>
    </row>
    <row r="123" spans="2:16" x14ac:dyDescent="0.25">
      <c r="B123" s="3"/>
      <c r="C123" s="3"/>
      <c r="L123" s="26"/>
      <c r="M123" s="26"/>
      <c r="N123" s="26"/>
      <c r="O123" s="26"/>
      <c r="P123" s="26"/>
    </row>
    <row r="124" spans="2:16" x14ac:dyDescent="0.25">
      <c r="B124" s="3"/>
      <c r="C124" s="3"/>
    </row>
    <row r="125" spans="2:16" x14ac:dyDescent="0.25">
      <c r="B125" s="3"/>
      <c r="C125" s="3"/>
    </row>
    <row r="126" spans="2:16" x14ac:dyDescent="0.25">
      <c r="B126" s="3"/>
      <c r="C126" s="3"/>
    </row>
    <row r="127" spans="2:16" x14ac:dyDescent="0.25">
      <c r="B127" s="3"/>
      <c r="C127" s="3"/>
    </row>
    <row r="128" spans="2:16" x14ac:dyDescent="0.25">
      <c r="B128" s="3"/>
      <c r="C128" s="3"/>
    </row>
    <row r="129" spans="2:17" x14ac:dyDescent="0.25">
      <c r="B129" s="3"/>
      <c r="C129" s="3"/>
    </row>
    <row r="130" spans="2:17" x14ac:dyDescent="0.25">
      <c r="B130" s="3"/>
      <c r="C130" s="3"/>
    </row>
    <row r="131" spans="2:17" x14ac:dyDescent="0.25">
      <c r="B131" s="3"/>
      <c r="C131" s="3"/>
    </row>
    <row r="132" spans="2:17" x14ac:dyDescent="0.25">
      <c r="B132" s="3"/>
      <c r="C132" s="3"/>
    </row>
    <row r="133" spans="2:17" x14ac:dyDescent="0.25">
      <c r="B133" s="3"/>
      <c r="C133" s="3"/>
    </row>
    <row r="134" spans="2:17" x14ac:dyDescent="0.25">
      <c r="B134" s="3"/>
      <c r="C134" s="3"/>
    </row>
    <row r="135" spans="2:17" x14ac:dyDescent="0.25">
      <c r="B135" s="3"/>
      <c r="C135" s="3"/>
    </row>
    <row r="136" spans="2:17" x14ac:dyDescent="0.25">
      <c r="B136" s="3"/>
      <c r="C136" s="3"/>
    </row>
    <row r="137" spans="2:17" x14ac:dyDescent="0.25">
      <c r="B137" s="3"/>
      <c r="C137" s="3"/>
    </row>
    <row r="138" spans="2:17" x14ac:dyDescent="0.25">
      <c r="Q138" s="3"/>
    </row>
    <row r="139" spans="2:17" x14ac:dyDescent="0.25">
      <c r="Q139" s="3"/>
    </row>
    <row r="140" spans="2:17" x14ac:dyDescent="0.25">
      <c r="D140" s="26"/>
      <c r="E140" s="26"/>
      <c r="F140" s="26"/>
      <c r="G140" s="26"/>
      <c r="H140" s="26"/>
      <c r="I140" s="26"/>
      <c r="J140" s="26"/>
      <c r="K140" s="26"/>
      <c r="Q140" s="3"/>
    </row>
    <row r="141" spans="2:17" x14ac:dyDescent="0.25">
      <c r="D141" s="26"/>
      <c r="E141" s="26"/>
      <c r="F141" s="26"/>
      <c r="G141" s="26"/>
      <c r="H141" s="26"/>
      <c r="I141" s="26"/>
      <c r="J141" s="26"/>
      <c r="K141" s="26"/>
      <c r="Q141" s="3"/>
    </row>
    <row r="142" spans="2:17" x14ac:dyDescent="0.25">
      <c r="D142" s="26"/>
      <c r="E142" s="26"/>
      <c r="F142" s="26"/>
      <c r="G142" s="26"/>
      <c r="H142" s="26"/>
      <c r="I142" s="26"/>
      <c r="J142" s="26"/>
      <c r="K142" s="26"/>
      <c r="Q142" s="3"/>
    </row>
    <row r="143" spans="2:17" ht="15.75" x14ac:dyDescent="0.25">
      <c r="D143" s="28" t="s">
        <v>4</v>
      </c>
      <c r="E143" s="28"/>
      <c r="Q143" s="3"/>
    </row>
    <row r="144" spans="2:17" x14ac:dyDescent="0.25">
      <c r="D144" s="29"/>
      <c r="E144" s="29"/>
      <c r="Q144" s="3"/>
    </row>
    <row r="145" spans="2:17" x14ac:dyDescent="0.25">
      <c r="D145" s="26"/>
      <c r="E145" s="26"/>
      <c r="Q145" s="3"/>
    </row>
    <row r="146" spans="2:17" x14ac:dyDescent="0.25">
      <c r="D146" s="26"/>
      <c r="E146" s="26"/>
      <c r="Q146" s="3"/>
    </row>
    <row r="147" spans="2:17" x14ac:dyDescent="0.25">
      <c r="D147" s="26"/>
      <c r="E147" s="26"/>
      <c r="Q147" s="3"/>
    </row>
    <row r="148" spans="2:17" x14ac:dyDescent="0.25">
      <c r="D148" s="26"/>
      <c r="E148" s="26"/>
      <c r="Q148" s="3"/>
    </row>
    <row r="149" spans="2:17" x14ac:dyDescent="0.25">
      <c r="D149" s="26"/>
      <c r="E149" s="26"/>
      <c r="F149" s="26"/>
      <c r="G149" s="26"/>
      <c r="H149" s="26"/>
      <c r="I149" s="26"/>
      <c r="J149" s="26"/>
      <c r="K149" s="26"/>
      <c r="Q149" s="3"/>
    </row>
    <row r="150" spans="2:17" x14ac:dyDescent="0.25">
      <c r="Q150" s="3"/>
    </row>
    <row r="151" spans="2:17" x14ac:dyDescent="0.25">
      <c r="Q151" s="3"/>
    </row>
    <row r="152" spans="2:17" x14ac:dyDescent="0.25">
      <c r="Q152" s="3"/>
    </row>
    <row r="153" spans="2:17" x14ac:dyDescent="0.25">
      <c r="Q153" s="3"/>
    </row>
    <row r="154" spans="2:17" x14ac:dyDescent="0.25">
      <c r="Q154" s="3"/>
    </row>
    <row r="155" spans="2:17" x14ac:dyDescent="0.25">
      <c r="Q155" s="3"/>
    </row>
    <row r="156" spans="2:17" s="36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35"/>
    </row>
    <row r="157" spans="2:17" s="44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43"/>
    </row>
    <row r="158" spans="2:17" s="44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43"/>
    </row>
    <row r="159" spans="2:17" s="44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43"/>
    </row>
    <row r="160" spans="2:17" s="44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43"/>
    </row>
    <row r="161" spans="2:18" x14ac:dyDescent="0.25">
      <c r="Q161" s="3"/>
    </row>
    <row r="162" spans="2:18" s="44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43"/>
    </row>
    <row r="163" spans="2:18" x14ac:dyDescent="0.25">
      <c r="Q163" s="3"/>
    </row>
    <row r="164" spans="2:18" x14ac:dyDescent="0.25">
      <c r="Q164" s="3"/>
    </row>
    <row r="165" spans="2:18" x14ac:dyDescent="0.25">
      <c r="Q165" s="3"/>
    </row>
    <row r="166" spans="2:18" s="44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43"/>
    </row>
    <row r="167" spans="2:18" ht="12" customHeight="1" x14ac:dyDescent="0.25">
      <c r="Q167" s="3"/>
    </row>
    <row r="168" spans="2:18" s="44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42"/>
      <c r="R168" s="42"/>
    </row>
    <row r="169" spans="2:18" s="47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46"/>
      <c r="R169" s="46"/>
    </row>
    <row r="170" spans="2:18" s="47" customFormat="1" ht="14.25" customHeigh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46"/>
      <c r="R170" s="46"/>
    </row>
    <row r="171" spans="2:18" s="47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46"/>
      <c r="R171" s="46"/>
    </row>
    <row r="172" spans="2:18" s="47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46"/>
      <c r="R172" s="46"/>
    </row>
    <row r="173" spans="2:18" s="44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45"/>
      <c r="R173" s="45"/>
    </row>
    <row r="174" spans="2:18" x14ac:dyDescent="0.25">
      <c r="Q174" s="3"/>
    </row>
    <row r="175" spans="2:18" x14ac:dyDescent="0.25">
      <c r="Q175" s="3"/>
    </row>
    <row r="176" spans="2:18" x14ac:dyDescent="0.25">
      <c r="Q176" s="3"/>
    </row>
    <row r="177" spans="1:23" x14ac:dyDescent="0.25">
      <c r="Q177" s="3"/>
    </row>
    <row r="178" spans="1:23" x14ac:dyDescent="0.25">
      <c r="Q178" s="3"/>
    </row>
    <row r="179" spans="1:23" x14ac:dyDescent="0.25">
      <c r="Q179" s="3"/>
    </row>
    <row r="180" spans="1:23" s="36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35"/>
    </row>
    <row r="181" spans="1:23" x14ac:dyDescent="0.25">
      <c r="Q181" s="3"/>
    </row>
    <row r="182" spans="1:23" x14ac:dyDescent="0.25">
      <c r="Q182" s="3"/>
    </row>
    <row r="183" spans="1:23" x14ac:dyDescent="0.25">
      <c r="Q183" s="3"/>
    </row>
    <row r="184" spans="1:23" x14ac:dyDescent="0.25">
      <c r="Q184" s="3"/>
    </row>
    <row r="185" spans="1:23" x14ac:dyDescent="0.25">
      <c r="Q185" s="3"/>
    </row>
    <row r="186" spans="1:23" s="37" customFormat="1" x14ac:dyDescent="0.25">
      <c r="A186" s="3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35"/>
      <c r="R186" s="36"/>
      <c r="S186" s="36"/>
      <c r="T186" s="36"/>
      <c r="U186" s="36"/>
      <c r="V186" s="36"/>
      <c r="W186" s="36"/>
    </row>
    <row r="187" spans="1:23" x14ac:dyDescent="0.25">
      <c r="Q187" s="3"/>
    </row>
    <row r="188" spans="1:23" x14ac:dyDescent="0.25">
      <c r="Q188" s="3"/>
    </row>
    <row r="189" spans="1:23" x14ac:dyDescent="0.25">
      <c r="Q189" s="3"/>
    </row>
    <row r="190" spans="1:23" x14ac:dyDescent="0.25">
      <c r="Q190" s="3"/>
    </row>
    <row r="191" spans="1:23" s="4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39"/>
    </row>
    <row r="192" spans="1:23" s="4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39"/>
    </row>
    <row r="193" spans="2:17" s="4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39"/>
    </row>
    <row r="194" spans="2:17" s="4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39"/>
    </row>
    <row r="195" spans="2:17" s="36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35"/>
    </row>
    <row r="196" spans="2:17" s="4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39"/>
    </row>
    <row r="197" spans="2:17" s="4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39"/>
    </row>
    <row r="198" spans="2:17" s="4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39"/>
    </row>
    <row r="199" spans="2:17" x14ac:dyDescent="0.25">
      <c r="Q199" s="3"/>
    </row>
    <row r="200" spans="2:17" s="4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39"/>
    </row>
    <row r="201" spans="2:17" s="4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39"/>
    </row>
    <row r="202" spans="2:17" s="4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39"/>
    </row>
    <row r="203" spans="2:17" s="4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39"/>
    </row>
    <row r="204" spans="2:17" x14ac:dyDescent="0.25">
      <c r="Q204" s="3"/>
    </row>
    <row r="205" spans="2:17" s="4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39"/>
    </row>
    <row r="206" spans="2:17" s="36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35"/>
    </row>
    <row r="207" spans="2:17" s="4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39"/>
    </row>
    <row r="208" spans="2:17" s="4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39"/>
    </row>
    <row r="209" spans="2:17" s="4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39"/>
    </row>
    <row r="210" spans="2:17" s="4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39"/>
    </row>
    <row r="211" spans="2:17" s="4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39"/>
    </row>
    <row r="212" spans="2:17" s="4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39"/>
    </row>
    <row r="213" spans="2:17" s="4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/>
    </row>
    <row r="214" spans="2:17" s="36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35"/>
    </row>
    <row r="215" spans="2:17" x14ac:dyDescent="0.25">
      <c r="Q215" s="3"/>
    </row>
    <row r="216" spans="2:17" x14ac:dyDescent="0.25">
      <c r="Q216" s="3"/>
    </row>
    <row r="217" spans="2:17" x14ac:dyDescent="0.25">
      <c r="Q217" s="3"/>
    </row>
    <row r="218" spans="2:17" x14ac:dyDescent="0.25">
      <c r="Q218" s="3"/>
    </row>
    <row r="219" spans="2:17" x14ac:dyDescent="0.25">
      <c r="Q219" s="3"/>
    </row>
    <row r="220" spans="2:17" x14ac:dyDescent="0.25">
      <c r="Q220" s="3"/>
    </row>
    <row r="221" spans="2:17" x14ac:dyDescent="0.25">
      <c r="Q221" s="3"/>
    </row>
    <row r="222" spans="2:17" ht="15.75" customHeight="1" x14ac:dyDescent="0.25">
      <c r="Q222" s="3"/>
    </row>
    <row r="223" spans="2:17" ht="15" customHeight="1" x14ac:dyDescent="0.25">
      <c r="Q223" s="3"/>
    </row>
    <row r="224" spans="2:17" x14ac:dyDescent="0.25">
      <c r="Q224" s="3"/>
    </row>
    <row r="225" spans="17:17" x14ac:dyDescent="0.25">
      <c r="Q225" s="3"/>
    </row>
    <row r="226" spans="17:17" x14ac:dyDescent="0.25">
      <c r="Q226" s="3"/>
    </row>
    <row r="227" spans="17:17" x14ac:dyDescent="0.25">
      <c r="Q227" s="3"/>
    </row>
    <row r="228" spans="17:17" x14ac:dyDescent="0.25">
      <c r="Q228" s="3"/>
    </row>
    <row r="229" spans="17:17" x14ac:dyDescent="0.25">
      <c r="Q229" s="3"/>
    </row>
    <row r="230" spans="17:17" x14ac:dyDescent="0.25">
      <c r="Q230" s="3"/>
    </row>
    <row r="231" spans="17:17" x14ac:dyDescent="0.25">
      <c r="Q231" s="3"/>
    </row>
    <row r="232" spans="17:17" x14ac:dyDescent="0.25">
      <c r="Q232" s="3"/>
    </row>
    <row r="233" spans="17:17" x14ac:dyDescent="0.25">
      <c r="Q233" s="3"/>
    </row>
    <row r="234" spans="17:17" x14ac:dyDescent="0.25">
      <c r="Q234" s="3"/>
    </row>
    <row r="235" spans="17:17" x14ac:dyDescent="0.25">
      <c r="Q235" s="3"/>
    </row>
    <row r="236" spans="17:17" x14ac:dyDescent="0.25">
      <c r="Q236" s="3"/>
    </row>
    <row r="237" spans="17:17" x14ac:dyDescent="0.25">
      <c r="Q237" s="3"/>
    </row>
    <row r="238" spans="17:17" x14ac:dyDescent="0.25">
      <c r="Q238" s="3"/>
    </row>
    <row r="239" spans="17:17" x14ac:dyDescent="0.25">
      <c r="Q239" s="3"/>
    </row>
    <row r="240" spans="17:17" x14ac:dyDescent="0.25">
      <c r="Q240" s="3"/>
    </row>
    <row r="241" spans="17:17" x14ac:dyDescent="0.25">
      <c r="Q241" s="3"/>
    </row>
    <row r="242" spans="17:17" x14ac:dyDescent="0.25">
      <c r="Q242" s="3"/>
    </row>
    <row r="243" spans="17:17" x14ac:dyDescent="0.25">
      <c r="Q243" s="3"/>
    </row>
    <row r="244" spans="17:17" x14ac:dyDescent="0.25">
      <c r="Q244" s="3"/>
    </row>
    <row r="245" spans="17:17" ht="15" customHeight="1" x14ac:dyDescent="0.25">
      <c r="Q245" s="3"/>
    </row>
    <row r="246" spans="17:17" x14ac:dyDescent="0.25">
      <c r="Q246" s="3"/>
    </row>
    <row r="247" spans="17:17" x14ac:dyDescent="0.25">
      <c r="Q247" s="3"/>
    </row>
    <row r="248" spans="17:17" x14ac:dyDescent="0.25">
      <c r="Q248" s="3"/>
    </row>
    <row r="249" spans="17:17" x14ac:dyDescent="0.25">
      <c r="Q249" s="3"/>
    </row>
    <row r="250" spans="17:17" ht="15" customHeight="1" x14ac:dyDescent="0.25">
      <c r="Q250" s="3"/>
    </row>
    <row r="251" spans="17:17" x14ac:dyDescent="0.25">
      <c r="Q251" s="3"/>
    </row>
    <row r="252" spans="17:17" x14ac:dyDescent="0.25">
      <c r="Q252" s="3"/>
    </row>
    <row r="253" spans="17:17" x14ac:dyDescent="0.25">
      <c r="Q253" s="3"/>
    </row>
    <row r="254" spans="17:17" x14ac:dyDescent="0.25">
      <c r="Q254" s="3"/>
    </row>
    <row r="255" spans="17:17" x14ac:dyDescent="0.25">
      <c r="Q255" s="3"/>
    </row>
    <row r="256" spans="17:17" x14ac:dyDescent="0.25">
      <c r="Q256" s="3"/>
    </row>
    <row r="257" spans="2:17" x14ac:dyDescent="0.25">
      <c r="Q257" s="3"/>
    </row>
    <row r="258" spans="2:17" s="4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39"/>
    </row>
    <row r="259" spans="2:17" s="4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39"/>
    </row>
    <row r="260" spans="2:17" s="4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39"/>
    </row>
    <row r="261" spans="2:17" s="4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39"/>
    </row>
    <row r="262" spans="2:17" s="4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39"/>
    </row>
    <row r="263" spans="2:17" s="4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39"/>
    </row>
    <row r="264" spans="2:17" s="4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39"/>
    </row>
    <row r="265" spans="2:17" x14ac:dyDescent="0.25">
      <c r="Q265" s="3"/>
    </row>
    <row r="266" spans="2:17" x14ac:dyDescent="0.25">
      <c r="Q266" s="3"/>
    </row>
    <row r="267" spans="2:17" s="4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39"/>
    </row>
    <row r="268" spans="2:17" s="4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39"/>
    </row>
    <row r="269" spans="2:17" x14ac:dyDescent="0.25">
      <c r="Q269" s="3"/>
    </row>
    <row r="270" spans="2:17" ht="14.25" customHeight="1" x14ac:dyDescent="0.25">
      <c r="Q270" s="3"/>
    </row>
    <row r="271" spans="2:17" ht="14.25" customHeight="1" x14ac:dyDescent="0.25">
      <c r="Q271" s="3"/>
    </row>
    <row r="272" spans="2:17" x14ac:dyDescent="0.25">
      <c r="Q272" s="3"/>
    </row>
    <row r="273" spans="17:17" ht="15" customHeight="1" x14ac:dyDescent="0.25">
      <c r="Q273" s="3"/>
    </row>
    <row r="274" spans="17:17" x14ac:dyDescent="0.25">
      <c r="Q274" s="3"/>
    </row>
    <row r="275" spans="17:17" ht="15.75" customHeight="1" x14ac:dyDescent="0.25">
      <c r="Q275" s="3"/>
    </row>
    <row r="276" spans="17:17" ht="15" customHeight="1" x14ac:dyDescent="0.25">
      <c r="Q276" s="3"/>
    </row>
    <row r="283" spans="17:17" ht="15" customHeight="1" x14ac:dyDescent="0.25"/>
    <row r="284" spans="17:17" ht="15" customHeight="1" x14ac:dyDescent="0.25"/>
    <row r="289" spans="17:23" ht="17.25" customHeight="1" x14ac:dyDescent="0.25"/>
    <row r="290" spans="17:23" x14ac:dyDescent="0.25">
      <c r="Q290" s="3"/>
      <c r="R290" s="3"/>
      <c r="S290" s="3"/>
      <c r="T290" s="3"/>
      <c r="U290" s="3"/>
    </row>
    <row r="291" spans="17:23" x14ac:dyDescent="0.25">
      <c r="Q291" s="26"/>
      <c r="R291" s="26"/>
      <c r="S291" s="26"/>
      <c r="T291" s="26"/>
      <c r="U291" s="26"/>
    </row>
    <row r="292" spans="17:23" ht="21.75" customHeight="1" x14ac:dyDescent="0.25">
      <c r="Q292" s="26"/>
      <c r="R292" s="26"/>
      <c r="S292" s="26"/>
      <c r="T292" s="26"/>
      <c r="U292" s="26"/>
    </row>
    <row r="293" spans="17:23" x14ac:dyDescent="0.25">
      <c r="Q293" s="26"/>
      <c r="R293" s="26"/>
      <c r="S293" s="26"/>
      <c r="T293" s="26"/>
      <c r="U293" s="26"/>
    </row>
    <row r="294" spans="17:23" ht="13.5" customHeight="1" x14ac:dyDescent="0.25">
      <c r="Q294" s="49"/>
      <c r="R294" s="49"/>
      <c r="S294" s="49"/>
      <c r="T294" s="49"/>
      <c r="U294" s="26"/>
      <c r="V294" s="17"/>
      <c r="W294" s="17"/>
    </row>
    <row r="295" spans="17:23" ht="21.75" customHeight="1" x14ac:dyDescent="0.25">
      <c r="Q295" s="26"/>
      <c r="R295" s="26" t="s">
        <v>3</v>
      </c>
      <c r="S295" s="28"/>
      <c r="T295" s="28"/>
      <c r="U295" s="26"/>
    </row>
    <row r="296" spans="17:23" ht="22.5" customHeight="1" x14ac:dyDescent="0.25">
      <c r="Q296" s="26"/>
      <c r="R296" s="26"/>
      <c r="S296" s="26"/>
      <c r="T296" s="26"/>
      <c r="U296" s="26"/>
    </row>
    <row r="297" spans="17:23" ht="15.75" customHeight="1" x14ac:dyDescent="0.25">
      <c r="Q297" s="26"/>
      <c r="R297" s="26"/>
      <c r="S297" s="26"/>
      <c r="T297" s="26"/>
      <c r="U297" s="26"/>
    </row>
    <row r="298" spans="17:23" x14ac:dyDescent="0.25">
      <c r="Q298" s="26"/>
      <c r="R298" s="26"/>
      <c r="S298" s="26"/>
      <c r="T298" s="26"/>
      <c r="U298" s="26"/>
    </row>
    <row r="299" spans="17:23" x14ac:dyDescent="0.25">
      <c r="Q299" s="26"/>
      <c r="R299" s="26"/>
      <c r="S299" s="26"/>
      <c r="T299" s="26"/>
      <c r="U299" s="26"/>
    </row>
    <row r="300" spans="17:23" x14ac:dyDescent="0.25">
      <c r="Q300" s="26"/>
      <c r="R300" s="26"/>
      <c r="S300" s="26"/>
      <c r="T300" s="26"/>
      <c r="U300" s="26"/>
    </row>
  </sheetData>
  <mergeCells count="4">
    <mergeCell ref="B10:U10"/>
    <mergeCell ref="B7:U7"/>
    <mergeCell ref="A8:J9"/>
    <mergeCell ref="J1:N6"/>
  </mergeCells>
  <pageMargins left="0.23622047244094491" right="0.23622047244094491" top="0.74803149606299213" bottom="0.74803149606299213" header="0.31496062992125984" footer="0.31496062992125984"/>
  <pageSetup scale="5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ENERO-DICIEMBRE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ENEURY</cp:lastModifiedBy>
  <cp:lastPrinted>2022-05-04T18:25:35Z</cp:lastPrinted>
  <dcterms:created xsi:type="dcterms:W3CDTF">2017-10-05T13:28:57Z</dcterms:created>
  <dcterms:modified xsi:type="dcterms:W3CDTF">2022-05-04T18:26:09Z</dcterms:modified>
</cp:coreProperties>
</file>